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'Itens'!$A$1:$K$58</definedName>
  </definedNames>
  <calcPr fullCalcOnLoad="1"/>
</workbook>
</file>

<file path=xl/sharedStrings.xml><?xml version="1.0" encoding="utf-8"?>
<sst xmlns="http://schemas.openxmlformats.org/spreadsheetml/2006/main" count="217" uniqueCount="141">
  <si>
    <t/>
  </si>
  <si>
    <t>PREFEITURA MUNICIPAL DE IBIAI</t>
  </si>
  <si>
    <t>PROPOSTA COMERCIAL</t>
  </si>
  <si>
    <t xml:space="preserve">Empresa/Nome: </t>
  </si>
  <si>
    <t xml:space="preserve">Endereço: </t>
  </si>
  <si>
    <t xml:space="preserve">CNPJ/CPF: </t>
  </si>
  <si>
    <t xml:space="preserve">Telefone(s): </t>
  </si>
  <si>
    <t xml:space="preserve">Nº Processo: </t>
  </si>
  <si>
    <t>55/38</t>
  </si>
  <si>
    <t xml:space="preserve">Tipo Licitação: </t>
  </si>
  <si>
    <t>Menor Preço</t>
  </si>
  <si>
    <t xml:space="preserve">Balizamento: </t>
  </si>
  <si>
    <t>Por Item</t>
  </si>
  <si>
    <t xml:space="preserve">Modalidade: </t>
  </si>
  <si>
    <t>Pregão Presencial</t>
  </si>
  <si>
    <t xml:space="preserve">Data Abertura: </t>
  </si>
  <si>
    <t>08/10/2019 14:00:00</t>
  </si>
  <si>
    <t xml:space="preserve">Objeto: </t>
  </si>
  <si>
    <t>CONTRATAÇÃO DE EMPRESA ESPECIALIZADA EM ORGANIZAÇÃO DE EVENTOS E FORNECIMENTOS DOS MATERIAIS PARA A REALIZAÇÃO DOS MESMOS.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</si>
  <si>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</si>
  <si>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</si>
  <si>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</si>
  <si>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</si>
  <si>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</si>
  <si>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</si>
  <si>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</si>
  <si>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</si>
  <si>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</si>
  <si>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</si>
  <si>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</si>
  <si>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</si>
  <si>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21411</t>
  </si>
  <si>
    <t>0001</t>
  </si>
  <si>
    <t>BALAO DE 75CM CHEIO NAS CORES VERDE, AZUL, AMARELO, ROXO, VERMELHO, PRETO, BRANCO, ROSA.</t>
  </si>
  <si>
    <t>Unidade</t>
  </si>
  <si>
    <t>11333</t>
  </si>
  <si>
    <t>21429</t>
  </si>
  <si>
    <t>0002</t>
  </si>
  <si>
    <t>LOCAÇÃO DE CADEIRA PLASTICA BRANCA SEM BRAÇOS SUPORTA 120KG  88,0 X 51,5 X 50,2 CM /ALTURA X LARGURA X COMPRIMENTO</t>
  </si>
  <si>
    <t>11334</t>
  </si>
  <si>
    <t>21430</t>
  </si>
  <si>
    <t>0003</t>
  </si>
  <si>
    <t>LOCAÇÃO DE CAPA DE CADEIRA BRANCA COM LACO CETIM NAS CORES VERDE, AZUL, AMARELO, ROXO, VERMELHO, PRETO, BRANCO, ROSA, MARROM, LARANJA.</t>
  </si>
  <si>
    <t>11335</t>
  </si>
  <si>
    <t>21433</t>
  </si>
  <si>
    <t>0004</t>
  </si>
  <si>
    <t>LOCAÇÃO DE VASO TAMANHO GRANDE PARA CHÃO COM  ARRANJO DE FLORES ARTIFICIAIS.</t>
  </si>
  <si>
    <t>11336</t>
  </si>
  <si>
    <t>21434</t>
  </si>
  <si>
    <t>0005</t>
  </si>
  <si>
    <t>LOCAÇÃO DE VASO TAMANHO MÉDIO PARA MESA COM ARRANJO DE FLORES ARTIFICIAIS.</t>
  </si>
  <si>
    <t>11337</t>
  </si>
  <si>
    <t>21428</t>
  </si>
  <si>
    <t>0006</t>
  </si>
  <si>
    <t>LOCAÇÃO MALHA DE 15 METROS LARGURA 5 ALTURA EM MALHA NAS CORES: VERDE, AZUL, AMARELO, ROXO, VERMELHO, PRETO, BRANCO E ROSA.</t>
  </si>
  <si>
    <t>11338</t>
  </si>
  <si>
    <t>21414</t>
  </si>
  <si>
    <t>0007</t>
  </si>
  <si>
    <t>MÁSCARAS PARA CRIANCAS EM E.V.A TIPO PRINCESAS E HEROIS.</t>
  </si>
  <si>
    <t>11339</t>
  </si>
  <si>
    <t>21409</t>
  </si>
  <si>
    <t>0008</t>
  </si>
  <si>
    <t>PRESTAÇÃO DE SERVIÇO EM ARCO DE BALOES COM 300 BALOES TAMANHO 09 CORES: VERDE, AZUL, AMARELO, ROXO, MARROM, LARANJA, VERMELHO, PRETO, BRANCO, ROSA.</t>
  </si>
  <si>
    <t>SERVIÇO</t>
  </si>
  <si>
    <t>11340</t>
  </si>
  <si>
    <t>21410</t>
  </si>
  <si>
    <t>0009</t>
  </si>
  <si>
    <t>PRESTAÇÃO DE SERVIÇO EM ARCO DE BALOES COM 500 BALOES TAMANHO 09 CORES VERDE, AZUL, AMARELO, ROXO, ROSA.</t>
  </si>
  <si>
    <t>11341</t>
  </si>
  <si>
    <t>21432</t>
  </si>
  <si>
    <t>0010</t>
  </si>
  <si>
    <t>PRESTACAO DE SERVICOS DE SONORIZACAO, COMPOSTO DE 4 MICROFONES SEM FIO, CAIXA DE SOM AMPLIFICADA, DURAÇÃO DE 6 HORAS. RESPONSÁVEL DISPONIVEL NO LOCAL DO EVENTO PARA EXECUCAO DO SERVICO.</t>
  </si>
  <si>
    <t>11342</t>
  </si>
  <si>
    <t>21416</t>
  </si>
  <si>
    <t>0011</t>
  </si>
  <si>
    <t>PRESTACAO DE SERVICOS DE SONORIZACAO, COMPOSTO DE MICROFONES, CAIXA DE SOM AMPLIFICADA, EQUIPADO COM MÚSICAS INFANTIS E INFANTO JUVENIL PARA ANIMACAO COM DURAÇÃO DE 4 HORAS. RESPONSAVEL DISPONIVEL NO LOCAL DO EVENTO PARA EXECUÇAO DO SERVICO.</t>
  </si>
  <si>
    <t>11343</t>
  </si>
  <si>
    <t>21417</t>
  </si>
  <si>
    <t>0012</t>
  </si>
  <si>
    <t>PRESTACAO DE SERVICOS EM APRESENTACAO EM SHOW DE ANIMACAO POR 04 HORAS COM 02 ANIMADORES FANTASIADOS, CARACTERIZADOS COM PERSONAGENS INFANTIS</t>
  </si>
  <si>
    <t>11344</t>
  </si>
  <si>
    <t>21418</t>
  </si>
  <si>
    <t>0013</t>
  </si>
  <si>
    <t>PRESTACAO DE SERVICOS NA CONTRATACAO DE GRUPO ARTISTICO PARA APRESENTACAO TEATRAL E ANIMACAO DE FESTA INFANTIL POR 2 HORAS.</t>
  </si>
  <si>
    <t>11345</t>
  </si>
  <si>
    <t>21419</t>
  </si>
  <si>
    <t>0014</t>
  </si>
  <si>
    <t>PRESTACAO DE SERVICOS NA LOCACAO DE BRINQUEDO INFLAVEL EM FORMATO DE CASTELO COM BOLINHAS, PROJETADO PARA MAXIMA SEGURANCA E CONFORTO, PESO MAXIMO SUPORTADO 100KG, NAS DIMENSOES:C5MTXL3MTXA2,5MT. RESPONSAVEL DISPONIVEL NO LOCAL DO EVENTO PARA EXECUCAO DO SERVICO, DURANTE 04 HORAS.</t>
  </si>
  <si>
    <t>11346</t>
  </si>
  <si>
    <t>21420</t>
  </si>
  <si>
    <t>0015</t>
  </si>
  <si>
    <t>PRESTACAO DE SERVICOS NA LOCACAO DE BRINQUEDO INFLAVEL EM FORMATO DE CASTELO, PROJETADO PARA MAXIMA SEGURANCA E CONFORTO, PESO MAXIMO SUPORTADO 100KG, NAS DIMENSOES: C5MTXL3MTXA2,5MT. RESPONSAVEL DISPONIVEL NO LOCAL DO EVENTO PARA EXECUCAO DO SERVICO, DURANTE 04 HORAS.</t>
  </si>
  <si>
    <t>11347</t>
  </si>
  <si>
    <t>21421</t>
  </si>
  <si>
    <t>0016</t>
  </si>
  <si>
    <t>PRESTACAO DE SERVICOS NA LOCACAO DE CARRINHO DE ALGODAO DOCE COM MATERIAL INCUSO (PARA 1.000 ALGODAO DOCE PRONTOS) RESPONSAVEL DISPONIVEL NO LOCAL DO EVENTO PARA EXECUCAO DO SERVICO.</t>
  </si>
  <si>
    <t>11348</t>
  </si>
  <si>
    <t>21422</t>
  </si>
  <si>
    <t>0017</t>
  </si>
  <si>
    <t>PRESTACAO DE SERVICOS NA LOCACAO DE CARRINHO DE CACHORRO QUENTE COM MATERIAL INCLUSO (PARA 1.000 CACHORROS QUENTES PRONTOS) RESPONSAVEL DISPONIVEL NO LOCAL DO EVENTO PARA EXECUCAO DO SERVICO.</t>
  </si>
  <si>
    <t>11349</t>
  </si>
  <si>
    <t>21423</t>
  </si>
  <si>
    <t>0018</t>
  </si>
  <si>
    <t>PRESTACAO DE SERVICOS NA LOCACAO DE CARRINHO DE PICOLÉ COM MATERIAL INCLUSO (PARA 1.000 UNIDADES DE PICOLE) RESPONSAVEL DISPONIVEL NO LOCAL DO EVENTO PARA EXECUCAO DO SERVICO.</t>
  </si>
  <si>
    <t>11350</t>
  </si>
  <si>
    <t>21424</t>
  </si>
  <si>
    <t>0019</t>
  </si>
  <si>
    <t>PRESTACAO DE SERVICOS NA LOCACAO DE CARRINHO DE PIPOCA COM MATERIAL INCLUSO (PARA 1.000 SACOS GRANDES CHEIOS DE PIPOCA) RESPONSAVEL DISPONIVEL NO LOCAL DO EVENTO PARA EXECUCAO DO SERVICO.</t>
  </si>
  <si>
    <t>11351</t>
  </si>
  <si>
    <t>21425</t>
  </si>
  <si>
    <t>0020</t>
  </si>
  <si>
    <t>PRESTACAO DE SERVICOS NA LOCACAO DE CARRINHO DE SUCO COM MATERIAL INCLUSO (PARA 500 UNIDADES DE SUCO NO SAQUINHO OU COPO DESCARTAVEL) RESPONSAVEL DISPONIVEL NO LOCAL DO EVENTO PARA EXECUCAO DO SERVICO.</t>
  </si>
  <si>
    <t>11352</t>
  </si>
  <si>
    <t>21426</t>
  </si>
  <si>
    <t>0021</t>
  </si>
  <si>
    <t>PRESTACAO DE SERVICOS NA LOCACAO DE PISCINA DE BOLINHAS 1,50X1,50MT ACOMPANHADA COM BASE DE FUNDO COM RESPONSAVEL DISPONIVEL NO LOCAL DO EVENTO PARA EXECUCAO DO SERVICO.</t>
  </si>
  <si>
    <t>11353</t>
  </si>
  <si>
    <t>21415</t>
  </si>
  <si>
    <t>0022</t>
  </si>
  <si>
    <t>PRESTACAO DE SERVICOS NA LOCACAO DE PISCINA DE BOLINHAS 2X2MT ACOMPANHADA COM BASE DE FUNDO COM MONTAGEM E DESMONTAGEM. RESPONSAVEL DISPONIVEL NO LOCAL DO EVENTO PARA EXECUCAO DO SERVICO, DURANTE 04 HORAS.</t>
  </si>
  <si>
    <t>11354</t>
  </si>
  <si>
    <t>21412</t>
  </si>
  <si>
    <t>0023</t>
  </si>
  <si>
    <t>PRESTACAO DE SERVICOS NA LOCACAO DE TOBOGÃ GRANDE ATRATIVO E CORES VIBRANTES ALEM DE SOLDAS REFORCADAS E PAREDES DE SEGURANCA EM SUAS EXTREMIDADES, PESO MAXIMO SUPORTADO DE 400KG, IDADE RECOMENDADA DE 03 A 15 ANOS, COM ALTURA DA BASE INFLAVEL DE 50CM, ALTURA DA PAREDE INFLAVEL DE 1 MT, QUEDA DO ESCORREGADOR DE 6MT. RESPONSAVEL DISPONIVEL NO LOCAL DO EVENTO PARA EXECUCAO DO SERVICO.</t>
  </si>
  <si>
    <t>11355</t>
  </si>
  <si>
    <t>21413</t>
  </si>
  <si>
    <t>0024</t>
  </si>
  <si>
    <t>PRESTACAO DE SERVICOS NA LOCACAO DE TOURO MECANICO TRIFASICO, CORPO EM COURO OU CARPETE, COLCHAO QUADRADO 4,5M/4,5M. RESPONSAVEL DISPONIVEL NO LOCAL DO EVENTO PARA EXECUCAO DO SERVICO, DURANTE 04 HORAS.</t>
  </si>
  <si>
    <t>11356</t>
  </si>
  <si>
    <t>21435</t>
  </si>
  <si>
    <t>0025</t>
  </si>
  <si>
    <t>TOALHA DE MESA CETIM DE 4 METROS NAS CORES:VERDE, AZUL, AMARELO, ROXO, LARANJA, PRETO VERMELHO, BRANCO E ROSA.</t>
  </si>
  <si>
    <t>11357</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</si>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</sst>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2"/>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6.851562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500</v>
      </c>
      <c r="F15" s="11">
        <v>0</v>
      </c>
      <c r="G15" s="9">
        <f>ROUND(SUM(E15*F15),2)</f>
        <v>0</v>
      </c>
      <c r="H15" s="15" t="s">
        <v>0</v>
      </c>
      <c r="I15" s="10" t="s">
        <v>35</v>
      </c>
      <c r="J15" s="13" t="s">
        <v>0</v>
      </c>
      <c r="K15" s="9">
        <f>SUM(G15:G15)</f>
        <v>0</v>
      </c>
    </row>
    <row r="16" spans="1:11" ht="12.75">
      <c r="A16" s="10" t="s">
        <v>36</v>
      </c>
      <c r="B16" s="10" t="s">
        <v>37</v>
      </c>
      <c r="C16" s="7" t="s">
        <v>38</v>
      </c>
      <c r="D16" s="7" t="s">
        <v>34</v>
      </c>
      <c r="E16" s="9">
        <v>500</v>
      </c>
      <c r="F16" s="11">
        <v>0</v>
      </c>
      <c r="G16" s="9">
        <f>ROUND(SUM(E16*F16),2)</f>
        <v>0</v>
      </c>
      <c r="H16" s="15" t="s">
        <v>0</v>
      </c>
      <c r="I16" s="10" t="s">
        <v>39</v>
      </c>
      <c r="J16" s="13" t="s">
        <v>0</v>
      </c>
      <c r="K16" s="9">
        <f>SUM(G16:G16)</f>
        <v>0</v>
      </c>
    </row>
    <row r="17" spans="1:11" ht="12.75">
      <c r="A17" s="10" t="s">
        <v>40</v>
      </c>
      <c r="B17" s="10" t="s">
        <v>41</v>
      </c>
      <c r="C17" s="7" t="s">
        <v>42</v>
      </c>
      <c r="D17" s="7" t="s">
        <v>34</v>
      </c>
      <c r="E17" s="9">
        <v>500</v>
      </c>
      <c r="F17" s="11">
        <v>0</v>
      </c>
      <c r="G17" s="9">
        <f>ROUND(SUM(E17*F17),2)</f>
        <v>0</v>
      </c>
      <c r="H17" s="15" t="s">
        <v>0</v>
      </c>
      <c r="I17" s="10" t="s">
        <v>43</v>
      </c>
      <c r="J17" s="13" t="s">
        <v>0</v>
      </c>
      <c r="K17" s="9">
        <f>SUM(G17:G17)</f>
        <v>0</v>
      </c>
    </row>
    <row r="18" spans="1:11" ht="12.75">
      <c r="A18" s="10" t="s">
        <v>44</v>
      </c>
      <c r="B18" s="10" t="s">
        <v>45</v>
      </c>
      <c r="C18" s="7" t="s">
        <v>46</v>
      </c>
      <c r="D18" s="7" t="s">
        <v>34</v>
      </c>
      <c r="E18" s="9">
        <v>20</v>
      </c>
      <c r="F18" s="11">
        <v>0</v>
      </c>
      <c r="G18" s="9">
        <f>ROUND(SUM(E18*F18),2)</f>
        <v>0</v>
      </c>
      <c r="H18" s="15" t="s">
        <v>0</v>
      </c>
      <c r="I18" s="10" t="s">
        <v>47</v>
      </c>
      <c r="J18" s="13" t="s">
        <v>0</v>
      </c>
      <c r="K18" s="9">
        <f>SUM(G18:G18)</f>
        <v>0</v>
      </c>
    </row>
    <row r="19" spans="1:11" ht="12.75">
      <c r="A19" s="10" t="s">
        <v>48</v>
      </c>
      <c r="B19" s="10" t="s">
        <v>49</v>
      </c>
      <c r="C19" s="7" t="s">
        <v>50</v>
      </c>
      <c r="D19" s="7" t="s">
        <v>34</v>
      </c>
      <c r="E19" s="9">
        <v>20</v>
      </c>
      <c r="F19" s="11">
        <v>0</v>
      </c>
      <c r="G19" s="9">
        <f>ROUND(SUM(E19*F19),2)</f>
        <v>0</v>
      </c>
      <c r="H19" s="15" t="s">
        <v>0</v>
      </c>
      <c r="I19" s="10" t="s">
        <v>51</v>
      </c>
      <c r="J19" s="13" t="s">
        <v>0</v>
      </c>
      <c r="K19" s="9">
        <f>SUM(G19:G19)</f>
        <v>0</v>
      </c>
    </row>
    <row r="20" spans="1:11" ht="12.75">
      <c r="A20" s="10" t="s">
        <v>52</v>
      </c>
      <c r="B20" s="10" t="s">
        <v>53</v>
      </c>
      <c r="C20" s="7" t="s">
        <v>54</v>
      </c>
      <c r="D20" s="7" t="s">
        <v>34</v>
      </c>
      <c r="E20" s="9">
        <v>20</v>
      </c>
      <c r="F20" s="11">
        <v>0</v>
      </c>
      <c r="G20" s="9">
        <f>ROUND(SUM(E20*F20),2)</f>
        <v>0</v>
      </c>
      <c r="H20" s="15" t="s">
        <v>0</v>
      </c>
      <c r="I20" s="10" t="s">
        <v>55</v>
      </c>
      <c r="J20" s="13" t="s">
        <v>0</v>
      </c>
      <c r="K20" s="9">
        <f>SUM(G20:G20)</f>
        <v>0</v>
      </c>
    </row>
    <row r="21" spans="1:11" ht="12.75">
      <c r="A21" s="10" t="s">
        <v>56</v>
      </c>
      <c r="B21" s="10" t="s">
        <v>57</v>
      </c>
      <c r="C21" s="7" t="s">
        <v>58</v>
      </c>
      <c r="D21" s="7" t="s">
        <v>34</v>
      </c>
      <c r="E21" s="9">
        <v>200</v>
      </c>
      <c r="F21" s="11">
        <v>0</v>
      </c>
      <c r="G21" s="9">
        <f>ROUND(SUM(E21*F21),2)</f>
        <v>0</v>
      </c>
      <c r="H21" s="15" t="s">
        <v>0</v>
      </c>
      <c r="I21" s="10" t="s">
        <v>59</v>
      </c>
      <c r="J21" s="13" t="s">
        <v>0</v>
      </c>
      <c r="K21" s="9">
        <f>SUM(G21:G21)</f>
        <v>0</v>
      </c>
    </row>
    <row r="22" spans="1:11" ht="12.75">
      <c r="A22" s="10" t="s">
        <v>60</v>
      </c>
      <c r="B22" s="10" t="s">
        <v>61</v>
      </c>
      <c r="C22" s="7" t="s">
        <v>62</v>
      </c>
      <c r="D22" s="7" t="s">
        <v>63</v>
      </c>
      <c r="E22" s="9">
        <v>2</v>
      </c>
      <c r="F22" s="11">
        <v>0</v>
      </c>
      <c r="G22" s="9">
        <f>ROUND(SUM(E22*F22),2)</f>
        <v>0</v>
      </c>
      <c r="H22" s="15" t="s">
        <v>0</v>
      </c>
      <c r="I22" s="10" t="s">
        <v>64</v>
      </c>
      <c r="J22" s="13" t="s">
        <v>0</v>
      </c>
      <c r="K22" s="9">
        <f>SUM(G22:G22)</f>
        <v>0</v>
      </c>
    </row>
    <row r="23" spans="1:11" ht="12.75">
      <c r="A23" s="10" t="s">
        <v>65</v>
      </c>
      <c r="B23" s="10" t="s">
        <v>66</v>
      </c>
      <c r="C23" s="7" t="s">
        <v>67</v>
      </c>
      <c r="D23" s="7" t="s">
        <v>63</v>
      </c>
      <c r="E23" s="9">
        <v>2</v>
      </c>
      <c r="F23" s="11">
        <v>0</v>
      </c>
      <c r="G23" s="9">
        <f>ROUND(SUM(E23*F23),2)</f>
        <v>0</v>
      </c>
      <c r="H23" s="15" t="s">
        <v>0</v>
      </c>
      <c r="I23" s="10" t="s">
        <v>68</v>
      </c>
      <c r="J23" s="13" t="s">
        <v>0</v>
      </c>
      <c r="K23" s="9">
        <f>SUM(G23:G23)</f>
        <v>0</v>
      </c>
    </row>
    <row r="24" spans="1:11" ht="12.75">
      <c r="A24" s="10" t="s">
        <v>69</v>
      </c>
      <c r="B24" s="10" t="s">
        <v>70</v>
      </c>
      <c r="C24" s="7" t="s">
        <v>71</v>
      </c>
      <c r="D24" s="7" t="s">
        <v>63</v>
      </c>
      <c r="E24" s="9">
        <v>5</v>
      </c>
      <c r="F24" s="11">
        <v>0</v>
      </c>
      <c r="G24" s="9">
        <f>ROUND(SUM(E24*F24),2)</f>
        <v>0</v>
      </c>
      <c r="H24" s="15" t="s">
        <v>0</v>
      </c>
      <c r="I24" s="10" t="s">
        <v>72</v>
      </c>
      <c r="J24" s="13" t="s">
        <v>0</v>
      </c>
      <c r="K24" s="9">
        <f>SUM(G24:G24)</f>
        <v>0</v>
      </c>
    </row>
    <row r="25" spans="1:11" ht="12.75">
      <c r="A25" s="10" t="s">
        <v>73</v>
      </c>
      <c r="B25" s="10" t="s">
        <v>74</v>
      </c>
      <c r="C25" s="7" t="s">
        <v>75</v>
      </c>
      <c r="D25" s="7" t="s">
        <v>63</v>
      </c>
      <c r="E25" s="9">
        <v>5</v>
      </c>
      <c r="F25" s="11">
        <v>0</v>
      </c>
      <c r="G25" s="9">
        <f>ROUND(SUM(E25*F25),2)</f>
        <v>0</v>
      </c>
      <c r="H25" s="15" t="s">
        <v>0</v>
      </c>
      <c r="I25" s="10" t="s">
        <v>76</v>
      </c>
      <c r="J25" s="13" t="s">
        <v>0</v>
      </c>
      <c r="K25" s="9">
        <f>SUM(G25:G25)</f>
        <v>0</v>
      </c>
    </row>
    <row r="26" spans="1:11" ht="12.75">
      <c r="A26" s="10" t="s">
        <v>77</v>
      </c>
      <c r="B26" s="10" t="s">
        <v>78</v>
      </c>
      <c r="C26" s="7" t="s">
        <v>79</v>
      </c>
      <c r="D26" s="7" t="s">
        <v>63</v>
      </c>
      <c r="E26" s="9">
        <v>5</v>
      </c>
      <c r="F26" s="11">
        <v>0</v>
      </c>
      <c r="G26" s="9">
        <f>ROUND(SUM(E26*F26),2)</f>
        <v>0</v>
      </c>
      <c r="H26" s="15" t="s">
        <v>0</v>
      </c>
      <c r="I26" s="10" t="s">
        <v>80</v>
      </c>
      <c r="J26" s="13" t="s">
        <v>0</v>
      </c>
      <c r="K26" s="9">
        <f>SUM(G26:G26)</f>
        <v>0</v>
      </c>
    </row>
    <row r="27" spans="1:11" ht="12.75">
      <c r="A27" s="10" t="s">
        <v>81</v>
      </c>
      <c r="B27" s="10" t="s">
        <v>82</v>
      </c>
      <c r="C27" s="7" t="s">
        <v>83</v>
      </c>
      <c r="D27" s="7" t="s">
        <v>63</v>
      </c>
      <c r="E27" s="9">
        <v>5</v>
      </c>
      <c r="F27" s="11">
        <v>0</v>
      </c>
      <c r="G27" s="9">
        <f>ROUND(SUM(E27*F27),2)</f>
        <v>0</v>
      </c>
      <c r="H27" s="15" t="s">
        <v>0</v>
      </c>
      <c r="I27" s="10" t="s">
        <v>84</v>
      </c>
      <c r="J27" s="13" t="s">
        <v>0</v>
      </c>
      <c r="K27" s="9">
        <f>SUM(G27:G27)</f>
        <v>0</v>
      </c>
    </row>
    <row r="28" spans="1:11" ht="12.75">
      <c r="A28" s="10" t="s">
        <v>85</v>
      </c>
      <c r="B28" s="10" t="s">
        <v>86</v>
      </c>
      <c r="C28" s="7" t="s">
        <v>87</v>
      </c>
      <c r="D28" s="7" t="s">
        <v>63</v>
      </c>
      <c r="E28" s="9">
        <v>5</v>
      </c>
      <c r="F28" s="11">
        <v>0</v>
      </c>
      <c r="G28" s="9">
        <f>ROUND(SUM(E28*F28),2)</f>
        <v>0</v>
      </c>
      <c r="H28" s="15" t="s">
        <v>0</v>
      </c>
      <c r="I28" s="10" t="s">
        <v>88</v>
      </c>
      <c r="J28" s="13" t="s">
        <v>0</v>
      </c>
      <c r="K28" s="9">
        <f>SUM(G28:G28)</f>
        <v>0</v>
      </c>
    </row>
    <row r="29" spans="1:11" ht="12.75">
      <c r="A29" s="10" t="s">
        <v>89</v>
      </c>
      <c r="B29" s="10" t="s">
        <v>90</v>
      </c>
      <c r="C29" s="7" t="s">
        <v>91</v>
      </c>
      <c r="D29" s="7" t="s">
        <v>63</v>
      </c>
      <c r="E29" s="9">
        <v>6</v>
      </c>
      <c r="F29" s="11">
        <v>0</v>
      </c>
      <c r="G29" s="9">
        <f>ROUND(SUM(E29*F29),2)</f>
        <v>0</v>
      </c>
      <c r="H29" s="15" t="s">
        <v>0</v>
      </c>
      <c r="I29" s="10" t="s">
        <v>92</v>
      </c>
      <c r="J29" s="13" t="s">
        <v>0</v>
      </c>
      <c r="K29" s="9">
        <f>SUM(G29:G29)</f>
        <v>0</v>
      </c>
    </row>
    <row r="30" spans="1:11" ht="12.75">
      <c r="A30" s="10" t="s">
        <v>93</v>
      </c>
      <c r="B30" s="10" t="s">
        <v>94</v>
      </c>
      <c r="C30" s="7" t="s">
        <v>95</v>
      </c>
      <c r="D30" s="7" t="s">
        <v>63</v>
      </c>
      <c r="E30" s="9">
        <v>15</v>
      </c>
      <c r="F30" s="11">
        <v>0</v>
      </c>
      <c r="G30" s="9">
        <f>ROUND(SUM(E30*F30),2)</f>
        <v>0</v>
      </c>
      <c r="H30" s="15" t="s">
        <v>0</v>
      </c>
      <c r="I30" s="10" t="s">
        <v>96</v>
      </c>
      <c r="J30" s="13" t="s">
        <v>0</v>
      </c>
      <c r="K30" s="9">
        <f>SUM(G30:G30)</f>
        <v>0</v>
      </c>
    </row>
    <row r="31" spans="1:11" ht="12.75">
      <c r="A31" s="10" t="s">
        <v>97</v>
      </c>
      <c r="B31" s="10" t="s">
        <v>98</v>
      </c>
      <c r="C31" s="7" t="s">
        <v>99</v>
      </c>
      <c r="D31" s="7" t="s">
        <v>63</v>
      </c>
      <c r="E31" s="9">
        <v>15</v>
      </c>
      <c r="F31" s="11">
        <v>0</v>
      </c>
      <c r="G31" s="9">
        <f>ROUND(SUM(E31*F31),2)</f>
        <v>0</v>
      </c>
      <c r="H31" s="15" t="s">
        <v>0</v>
      </c>
      <c r="I31" s="10" t="s">
        <v>100</v>
      </c>
      <c r="J31" s="13" t="s">
        <v>0</v>
      </c>
      <c r="K31" s="9">
        <f>SUM(G31:G31)</f>
        <v>0</v>
      </c>
    </row>
    <row r="32" spans="1:11" ht="12.75">
      <c r="A32" s="10" t="s">
        <v>101</v>
      </c>
      <c r="B32" s="10" t="s">
        <v>102</v>
      </c>
      <c r="C32" s="7" t="s">
        <v>103</v>
      </c>
      <c r="D32" s="7" t="s">
        <v>63</v>
      </c>
      <c r="E32" s="9">
        <v>6</v>
      </c>
      <c r="F32" s="11">
        <v>0</v>
      </c>
      <c r="G32" s="9">
        <f>ROUND(SUM(E32*F32),2)</f>
        <v>0</v>
      </c>
      <c r="H32" s="15" t="s">
        <v>0</v>
      </c>
      <c r="I32" s="10" t="s">
        <v>104</v>
      </c>
      <c r="J32" s="13" t="s">
        <v>0</v>
      </c>
      <c r="K32" s="9">
        <f>SUM(G32:G32)</f>
        <v>0</v>
      </c>
    </row>
    <row r="33" spans="1:11" ht="12.75">
      <c r="A33" s="10" t="s">
        <v>105</v>
      </c>
      <c r="B33" s="10" t="s">
        <v>106</v>
      </c>
      <c r="C33" s="7" t="s">
        <v>107</v>
      </c>
      <c r="D33" s="7" t="s">
        <v>63</v>
      </c>
      <c r="E33" s="9">
        <v>16</v>
      </c>
      <c r="F33" s="11">
        <v>0</v>
      </c>
      <c r="G33" s="9">
        <f>ROUND(SUM(E33*F33),2)</f>
        <v>0</v>
      </c>
      <c r="H33" s="15" t="s">
        <v>0</v>
      </c>
      <c r="I33" s="10" t="s">
        <v>108</v>
      </c>
      <c r="J33" s="13" t="s">
        <v>0</v>
      </c>
      <c r="K33" s="9">
        <f>SUM(G33:G33)</f>
        <v>0</v>
      </c>
    </row>
    <row r="34" spans="1:11" ht="12.75">
      <c r="A34" s="10" t="s">
        <v>109</v>
      </c>
      <c r="B34" s="10" t="s">
        <v>110</v>
      </c>
      <c r="C34" s="7" t="s">
        <v>111</v>
      </c>
      <c r="D34" s="7" t="s">
        <v>63</v>
      </c>
      <c r="E34" s="9">
        <v>30</v>
      </c>
      <c r="F34" s="11">
        <v>0</v>
      </c>
      <c r="G34" s="9">
        <f>ROUND(SUM(E34*F34),2)</f>
        <v>0</v>
      </c>
      <c r="H34" s="15" t="s">
        <v>0</v>
      </c>
      <c r="I34" s="10" t="s">
        <v>112</v>
      </c>
      <c r="J34" s="13" t="s">
        <v>0</v>
      </c>
      <c r="K34" s="9">
        <f>SUM(G34:G34)</f>
        <v>0</v>
      </c>
    </row>
    <row r="35" spans="1:11" ht="12.75">
      <c r="A35" s="10" t="s">
        <v>113</v>
      </c>
      <c r="B35" s="10" t="s">
        <v>114</v>
      </c>
      <c r="C35" s="7" t="s">
        <v>115</v>
      </c>
      <c r="D35" s="7" t="s">
        <v>63</v>
      </c>
      <c r="E35" s="9">
        <v>10</v>
      </c>
      <c r="F35" s="11">
        <v>0</v>
      </c>
      <c r="G35" s="9">
        <f>ROUND(SUM(E35*F35),2)</f>
        <v>0</v>
      </c>
      <c r="H35" s="15" t="s">
        <v>0</v>
      </c>
      <c r="I35" s="10" t="s">
        <v>116</v>
      </c>
      <c r="J35" s="13" t="s">
        <v>0</v>
      </c>
      <c r="K35" s="9">
        <f>SUM(G35:G35)</f>
        <v>0</v>
      </c>
    </row>
    <row r="36" spans="1:11" ht="12.75">
      <c r="A36" s="10" t="s">
        <v>117</v>
      </c>
      <c r="B36" s="10" t="s">
        <v>118</v>
      </c>
      <c r="C36" s="7" t="s">
        <v>119</v>
      </c>
      <c r="D36" s="7" t="s">
        <v>63</v>
      </c>
      <c r="E36" s="9">
        <v>4</v>
      </c>
      <c r="F36" s="11">
        <v>0</v>
      </c>
      <c r="G36" s="9">
        <f>ROUND(SUM(E36*F36),2)</f>
        <v>0</v>
      </c>
      <c r="H36" s="15" t="s">
        <v>0</v>
      </c>
      <c r="I36" s="10" t="s">
        <v>120</v>
      </c>
      <c r="J36" s="13" t="s">
        <v>0</v>
      </c>
      <c r="K36" s="9">
        <f>SUM(G36:G36)</f>
        <v>0</v>
      </c>
    </row>
    <row r="37" spans="1:11" ht="12.75">
      <c r="A37" s="10" t="s">
        <v>121</v>
      </c>
      <c r="B37" s="10" t="s">
        <v>122</v>
      </c>
      <c r="C37" s="7" t="s">
        <v>123</v>
      </c>
      <c r="D37" s="7" t="s">
        <v>63</v>
      </c>
      <c r="E37" s="9">
        <v>2</v>
      </c>
      <c r="F37" s="11">
        <v>0</v>
      </c>
      <c r="G37" s="9">
        <f>ROUND(SUM(E37*F37),2)</f>
        <v>0</v>
      </c>
      <c r="H37" s="15" t="s">
        <v>0</v>
      </c>
      <c r="I37" s="10" t="s">
        <v>124</v>
      </c>
      <c r="J37" s="13" t="s">
        <v>0</v>
      </c>
      <c r="K37" s="9">
        <f>SUM(G37:G37)</f>
        <v>0</v>
      </c>
    </row>
    <row r="38" spans="1:11" ht="12.75">
      <c r="A38" s="10" t="s">
        <v>125</v>
      </c>
      <c r="B38" s="10" t="s">
        <v>126</v>
      </c>
      <c r="C38" s="7" t="s">
        <v>127</v>
      </c>
      <c r="D38" s="7" t="s">
        <v>63</v>
      </c>
      <c r="E38" s="9">
        <v>2</v>
      </c>
      <c r="F38" s="11">
        <v>0</v>
      </c>
      <c r="G38" s="9">
        <f>ROUND(SUM(E38*F38),2)</f>
        <v>0</v>
      </c>
      <c r="H38" s="15" t="s">
        <v>0</v>
      </c>
      <c r="I38" s="10" t="s">
        <v>128</v>
      </c>
      <c r="J38" s="13" t="s">
        <v>0</v>
      </c>
      <c r="K38" s="9">
        <f>SUM(G38:G38)</f>
        <v>0</v>
      </c>
    </row>
    <row r="39" spans="1:11" ht="12.75">
      <c r="A39" s="10" t="s">
        <v>129</v>
      </c>
      <c r="B39" s="10" t="s">
        <v>130</v>
      </c>
      <c r="C39" s="7" t="s">
        <v>131</v>
      </c>
      <c r="D39" s="7" t="s">
        <v>34</v>
      </c>
      <c r="E39" s="9">
        <v>6</v>
      </c>
      <c r="F39" s="11">
        <v>0</v>
      </c>
      <c r="G39" s="9">
        <f>ROUND(SUM(E39*F39),2)</f>
        <v>0</v>
      </c>
      <c r="H39" s="15" t="s">
        <v>0</v>
      </c>
      <c r="I39" s="10" t="s">
        <v>132</v>
      </c>
      <c r="J39" s="13" t="s">
        <v>0</v>
      </c>
      <c r="K39" s="9">
        <f>SUM(G39:G39)</f>
        <v>0</v>
      </c>
    </row>
    <row r="41" spans="6:7" ht="12.75">
      <c r="F41" s="16" t="s">
        <v>133</v>
      </c>
      <c r="G41" s="9">
        <f>SUM(G9:G39)</f>
        <v>0</v>
      </c>
    </row>
    <row r="44" spans="2:4" ht="12.75">
      <c r="B44" s="17" t="s">
        <v>134</v>
      </c>
      <c r="D44" s="20" t="s">
        <v>135</v>
      </c>
    </row>
    <row r="46" ht="12.75">
      <c r="B46" s="21" t="s">
        <v>136</v>
      </c>
    </row>
    <row r="48" spans="2:3" ht="39.75" customHeight="1">
      <c r="B48" s="3" t="s">
        <v>137</v>
      </c>
      <c r="C48" s="3" t="s">
        <v>138</v>
      </c>
    </row>
    <row r="51" ht="12.75">
      <c r="B51" s="18" t="s">
        <v>139</v>
      </c>
    </row>
    <row r="52" ht="12.75">
      <c r="B52" s="19" t="s">
        <v>140</v>
      </c>
    </row>
    <row r="57" ht="12.75"/>
    <row r="58"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44:C44"/>
    <mergeCell ref="D44:K44"/>
    <mergeCell ref="B46:K46"/>
    <mergeCell ref="C48:K48"/>
    <mergeCell ref="B51:K51"/>
    <mergeCell ref="B52:K52"/>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