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'Itens'!$A$1:$K$77</definedName>
  </definedNames>
  <calcPr fullCalcOnLoad="1"/>
</workbook>
</file>

<file path=xl/sharedStrings.xml><?xml version="1.0" encoding="utf-8"?>
<sst xmlns="http://schemas.openxmlformats.org/spreadsheetml/2006/main" count="350" uniqueCount="228">
  <si>
    <t/>
  </si>
  <si>
    <t>PREFEITURA MUNICIPAL DE IBIAI</t>
  </si>
  <si>
    <t>PROPOSTA COMERCIAL</t>
  </si>
  <si>
    <t xml:space="preserve">Empresa/Nome: </t>
  </si>
  <si>
    <t xml:space="preserve">Endereço: </t>
  </si>
  <si>
    <t xml:space="preserve">CNPJ/CPF: </t>
  </si>
  <si>
    <t xml:space="preserve">Telefone(s): </t>
  </si>
  <si>
    <t xml:space="preserve">Nº Processo: </t>
  </si>
  <si>
    <t>0064/0035</t>
  </si>
  <si>
    <t xml:space="preserve">Tipo Licitação: </t>
  </si>
  <si>
    <t>Menor Preço</t>
  </si>
  <si>
    <t xml:space="preserve">Balizamento: </t>
  </si>
  <si>
    <t>Por Item</t>
  </si>
  <si>
    <t xml:space="preserve">Modalidade: </t>
  </si>
  <si>
    <t>Pregão Presencial</t>
  </si>
  <si>
    <t xml:space="preserve">Data Abertura: </t>
  </si>
  <si>
    <t>28/07/2021 09:00:00</t>
  </si>
  <si>
    <t xml:space="preserve">Objeto: </t>
  </si>
  <si>
    <t>REGISTRO DE PREÇOS PARA FUTURA E EVENTUAL AQUISIÇÃO DE GÊNEROS ALIMENTÍCIOS PARA ATENDER A DEMANDA DE SECRETARIA DE DESENVOLVIMENTO SOCIAL (CRAS) E DOS LANCHES DE TODAS 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</si>
  <si>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</si>
  <si>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</si>
  <si>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</si>
  <si>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</si>
  <si>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</si>
  <si>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</si>
  <si>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</si>
  <si>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</si>
  <si>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</si>
  <si>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</si>
  <si>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</si>
  <si>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</si>
  <si>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12110</t>
  </si>
  <si>
    <t>0001</t>
  </si>
  <si>
    <t xml:space="preserve">ABACAXI - NO PONTO DE MATURAÇÃO ADEQUADO PARA O CONSUMO,ISENTO DE SUJIDADES,SEM UMIDADE EXTERNAANORMAL,COM SABOR E ODOR CARACTERISTICO: 
</t>
  </si>
  <si>
    <t>UN</t>
  </si>
  <si>
    <t>13234</t>
  </si>
  <si>
    <t>12130</t>
  </si>
  <si>
    <t>0002</t>
  </si>
  <si>
    <t>ACHOCOLATADO EM PÓ DIET . Achocolatado Em Pó para Ingestão Controlada De Açúcares. – 35% De Cacau –   Sem Adição De Açúcar – Ideal Para Diabéticos E Dietas especiais. Podendo ser usado em preparações quentes ou frias. Embalagem de 210gr. Data de validade mínima seis meses.</t>
  </si>
  <si>
    <t>UNI</t>
  </si>
  <si>
    <t>13235</t>
  </si>
  <si>
    <t>21611</t>
  </si>
  <si>
    <t>0003</t>
  </si>
  <si>
    <t>ADOÇANTE DIETÉTICO LÍQUIDO. Cor transparente, composto de edulcorantes artificiais (sacarina sódica, ciclamato de sódio) em frascos de 100 ml, em material plástico, transparente com bico dosador.  A embalagem deverá conter externamente os dados de identificação e procedência do produto, informações nutricionais, data de fabricação, número do lote. O produto deverá apresentar validade mínima de 2 anos  a partir da data de entrega na unidade requisitante.  Embalagem de 100 ml.</t>
  </si>
  <si>
    <t>Unidade</t>
  </si>
  <si>
    <t>13236</t>
  </si>
  <si>
    <t>11432</t>
  </si>
  <si>
    <t>0004</t>
  </si>
  <si>
    <t>AGUA MINERAL 20 LTS</t>
  </si>
  <si>
    <t>GAL</t>
  </si>
  <si>
    <t>13237</t>
  </si>
  <si>
    <t>12172</t>
  </si>
  <si>
    <t>0005</t>
  </si>
  <si>
    <t>AMIDO DE MILHO  - PRODUTO AMILÁCEO EXTRAIDO DO MILHO. DEVE SER FABRICADO A PARTIR DE MATERIAS PRIMAS SÃS E LIMPAS.ISENTA DE MATÉRIAS TERROSAS E PARASITAS. NÃO DEVERA APRESENTAR RESIDUOS OU IMPUREZAS,BOLOR OU CHEIRO NÃO CARACTERISTICO. EMBALAGEM : DEVE ESTAR INTACTA,VEDADA COM 500 GRAMAS. PRAZODE VALIDADE MINIMO DE 12 MESES A CONTAR A PARTIR  DA DATA DE ENTREGA.</t>
  </si>
  <si>
    <t>PACOTE</t>
  </si>
  <si>
    <t>13238</t>
  </si>
  <si>
    <t>12179</t>
  </si>
  <si>
    <t>0006</t>
  </si>
  <si>
    <t>ARARUTA - EM EMBALAGEM DE 1 KG COM ETIQUETA DE PESAGEM.</t>
  </si>
  <si>
    <t>Kilo</t>
  </si>
  <si>
    <t>13239</t>
  </si>
  <si>
    <t>15666</t>
  </si>
  <si>
    <t>0007</t>
  </si>
  <si>
    <t>AVEIA EM FLOCOS. Produto resultante da moagem de grãos de aveia após limpeza e classificação. A embalagem deverá conter externamente os dados de identificação e procedência do produto, informações  nutricionais, data de fabricação, validade e número do lote.  A embalagem deverá ser individual, plástica e atóxica.  O produto deverá apresentar validade mínima de 10 meses a partir da data de entrega na unidade requisitante.  Embalagem de 400 grs.</t>
  </si>
  <si>
    <t>CX</t>
  </si>
  <si>
    <t>13240</t>
  </si>
  <si>
    <t>15671</t>
  </si>
  <si>
    <t>0008</t>
  </si>
  <si>
    <t>AZEITONA -  POTE DE 800 GRS E DATA DE VALIDADE NO MINIMO 12 MESES.</t>
  </si>
  <si>
    <t>13241</t>
  </si>
  <si>
    <t>12218</t>
  </si>
  <si>
    <t>0009</t>
  </si>
  <si>
    <t>BANANA PRATA</t>
  </si>
  <si>
    <t>13242</t>
  </si>
  <si>
    <t>12221</t>
  </si>
  <si>
    <t>0010</t>
  </si>
  <si>
    <t>BATATA INGLEZA DE BOA QUALIDADE KG</t>
  </si>
  <si>
    <t>13243</t>
  </si>
  <si>
    <t>12232</t>
  </si>
  <si>
    <t>0011</t>
  </si>
  <si>
    <t>BATATA PALHA PCTE 400 GRS PS</t>
  </si>
  <si>
    <t>13244</t>
  </si>
  <si>
    <t>17590</t>
  </si>
  <si>
    <t>0012</t>
  </si>
  <si>
    <t>BOLO - SABORES VARIADOS (RODA) FRESCO,MACIO,APROPRIADO PARA O CONSUMO NO DIA DO RECEBIMENTO. SERÃO REJEITADOS QUEIMADOS E MAL ASSADOS.</t>
  </si>
  <si>
    <t>UNIDADE</t>
  </si>
  <si>
    <t>13245</t>
  </si>
  <si>
    <t>20515</t>
  </si>
  <si>
    <t>0013</t>
  </si>
  <si>
    <t>BOLO DE TRIGO CONFEITADO, COM PESO DE 60 KILOS, PARA COMEMORAÇÃO DO ANIVERSÁRIO DA CIDADE.</t>
  </si>
  <si>
    <t>KILO</t>
  </si>
  <si>
    <t>13246</t>
  </si>
  <si>
    <t>12274</t>
  </si>
  <si>
    <t>0014</t>
  </si>
  <si>
    <t>BOMBOM ESPECIFICAÇÕES. Equivalente ou semelhante Sonho de Valsa ou similar. Embalagem deverá conter externamente os dados de identificação e procedência do produto, informações  nutricionais, data de fabricação, validade e número do lote, plástica e atóxica. Embalagem de 1Kg cada.</t>
  </si>
  <si>
    <t>PCTE</t>
  </si>
  <si>
    <t>13247</t>
  </si>
  <si>
    <t>12313</t>
  </si>
  <si>
    <t>0015</t>
  </si>
  <si>
    <t>CANELA EM PÓ - 85 GR</t>
  </si>
  <si>
    <t>13248</t>
  </si>
  <si>
    <t>12362</t>
  </si>
  <si>
    <t>0016</t>
  </si>
  <si>
    <t>CENOURA. De qualidade, tamanho médio, bem desenvolvida, fresca, sem amassados e apodrecimentos, apresentando coloração laranja e uniforme, típica da variedade. Grau de amadurecimento apropriado para consumo.</t>
  </si>
  <si>
    <t>13249</t>
  </si>
  <si>
    <t>12382</t>
  </si>
  <si>
    <t>0017</t>
  </si>
  <si>
    <t>CHOCOLATE GRANULADO  - EM EMBALAGENS VEDADAS ,PESO DE 500GRS. COM DATA DE VENCIMENTO DE NO MINIMO 6 MESES A PARTIR DA DATA DE ENTREGA.</t>
  </si>
  <si>
    <t>13250</t>
  </si>
  <si>
    <t>12469</t>
  </si>
  <si>
    <t>0018</t>
  </si>
  <si>
    <t>FEIJÃO CARIOCA DE 1° QUALIDAE   PCTE 05 KG, SEM PRESENÇA DE GRÃOS CARUNCHADOS,DE PROCEDENCIA NACIONAL,SER DE SAFRA CORRENTE. DEVE APRESENTAR-SE ISENTO DE MOFO,ODORES ESTRANOS E DE SUBSTANCIAS NOCIVAS.</t>
  </si>
  <si>
    <t>13251</t>
  </si>
  <si>
    <t>12488</t>
  </si>
  <si>
    <t>0019</t>
  </si>
  <si>
    <t>FERMENTO EM PO QUIMICO PCTE 100GRS</t>
  </si>
  <si>
    <t>13252</t>
  </si>
  <si>
    <t>13506</t>
  </si>
  <si>
    <t>0020</t>
  </si>
  <si>
    <t>GAS DE COZINHA  - 13 KG</t>
  </si>
  <si>
    <t>13253</t>
  </si>
  <si>
    <t>15500</t>
  </si>
  <si>
    <t>0021</t>
  </si>
  <si>
    <t>GELATINA. Embalada em caixa de 35g, sabores variados.</t>
  </si>
  <si>
    <t>13254</t>
  </si>
  <si>
    <t>21636</t>
  </si>
  <si>
    <t>0022</t>
  </si>
  <si>
    <t>GRANULADO DE CHOCOLATE PARA CONFEITO DE BOLO 130G</t>
  </si>
  <si>
    <t>13255</t>
  </si>
  <si>
    <t>12534</t>
  </si>
  <si>
    <t>0023</t>
  </si>
  <si>
    <t>LARANJA - DE 1ª QUALIDADE - PESO MEDIO DE 200GRS,CASCA LISA,LIVRE DE FUNGOS.APRESENTANDO NA EMBALAGEM ETIQUETA DE PESAGEM.</t>
  </si>
  <si>
    <t>13256</t>
  </si>
  <si>
    <t>12559</t>
  </si>
  <si>
    <t>0024</t>
  </si>
  <si>
    <t>LEITE INTEGRAL - CAIXA DE LITRO COM 12 UNIDADES.</t>
  </si>
  <si>
    <t>13257</t>
  </si>
  <si>
    <t>12639</t>
  </si>
  <si>
    <t>0025</t>
  </si>
  <si>
    <t>MAÇA - MAÇÃ NACIONAL,VERMELHA,DE BOA QUALIDADE,INTEIRAS E SÃS,NO PONTO DE MATURAÇÃO ADEQUADO PARA O CONSUMO. ISENTAS DE SUJIDADES,PARASITAS E LARVAS,SEM UMIDADE EXTERNA ANORMAL,COM SABOR E ODOR CARACTERISTICO. APRESENTANDO NA EMBALAGEM ETIQUETA DE PESAGEM.</t>
  </si>
  <si>
    <t>13258</t>
  </si>
  <si>
    <t>12603</t>
  </si>
  <si>
    <t>0026</t>
  </si>
  <si>
    <t>MAMAO TIPO FORMOSO, DE 1ª QUALIDADE,TAMANHO MEDIO,COM GRAU MEDIO DE AMADURECIMENTO,SEM RUPTURAS,APRESENTANDO NA EMBALAGEM ETIQUETA DE PESAGEM.</t>
  </si>
  <si>
    <t>KG</t>
  </si>
  <si>
    <t>13259</t>
  </si>
  <si>
    <t>12661</t>
  </si>
  <si>
    <t>0027</t>
  </si>
  <si>
    <t>MILHO VERDE 200GRS</t>
  </si>
  <si>
    <t>LATA</t>
  </si>
  <si>
    <t>13260</t>
  </si>
  <si>
    <t>15672</t>
  </si>
  <si>
    <t>0028</t>
  </si>
  <si>
    <t>MISTURA PARA BOLO - (SABOR CHOCOLATE, BAUNILHA OUTROS ) EM EMBALAGENS DE 450 GRS VEDADADAS E DATA DE VALIDADE NO MINIMO 12 MESES.</t>
  </si>
  <si>
    <t>13261</t>
  </si>
  <si>
    <t>12695</t>
  </si>
  <si>
    <t>0029</t>
  </si>
  <si>
    <t>OREGANO PCTE 250 GRS PS</t>
  </si>
  <si>
    <t>13262</t>
  </si>
  <si>
    <t>12738</t>
  </si>
  <si>
    <t>0030</t>
  </si>
  <si>
    <t>PÃO DE  CEBOLA  RECHEADO COM APROXIMADAMENTE 50 GRS</t>
  </si>
  <si>
    <t>13263</t>
  </si>
  <si>
    <t>12745</t>
  </si>
  <si>
    <t>0031</t>
  </si>
  <si>
    <t xml:space="preserve">PÃO DE DOCE COM NO MINIMO 30 GRS (PROGRAMAS SOCIAIS): TIPO HOT DOG </t>
  </si>
  <si>
    <t>13264</t>
  </si>
  <si>
    <t>18249</t>
  </si>
  <si>
    <t>0032</t>
  </si>
  <si>
    <t>PÂO DE FORMA. Fatiado para sanduíche natural. Embalagens com aproximadamente 20 fatias, boa qualidade, miolo branco, casca de cor dourada, brilhante e homogênea. Serão rejeitados pães mal assados, queimados, amassados, achatados, e embatumados, aspecto massa pesada, e de características organolépticas anormais. Para sanduíche natural.: PARA SANDUICHE NATURAL,EMBALAGEM PLASTICA COM APROXIMADAMENTE 20 FATIAS,DE BOA QUALIDADE COM MIOLO BRANCO E CASCA DE COR DOURADA BRILHANTE E HEMOGENEA. SERÃO REJEITADOS PÃES MAL ASSADOS,QUEIMADOS,AMASSADOS,ACHATADOS E EMBATUMADOS ASPECTO MASSA PESADA" E DE CARACTERISTICAS ORGANOLÉPTICAS NORMAIS</t>
  </si>
  <si>
    <t>Pacote</t>
  </si>
  <si>
    <t>13265</t>
  </si>
  <si>
    <t>13553</t>
  </si>
  <si>
    <t>0033</t>
  </si>
  <si>
    <t>PÃO DE LEITE TIPO HOT DOG COM PESO DE  50 GRS C/ SAQUINHO INCLUSO,EMBALADO EM SACO DE POLIETILENO ATOXICO,RESISTENTE E INCOLOR,CONTENDO CERCA DE 12 PÃES. FRESCO ,MACIO,APROPRIADO PARA O CONSUMO NO DIA DO RECEBIMENTO.SERÃO REJEITADOS PÃO MAL ASSADO,QUEIMADO,AMASSADO,ACHATADO E DE CARACTERISTICAS ORGANOLEPTICAS ANORMAIS.</t>
  </si>
  <si>
    <t>13266</t>
  </si>
  <si>
    <t>15678</t>
  </si>
  <si>
    <t>0034</t>
  </si>
  <si>
    <t>PÃO DE QUEIJO. Com aproximadamente 50g. redondo, fresco, macio, para consumo no dia do recebimento.</t>
  </si>
  <si>
    <t>13267</t>
  </si>
  <si>
    <t>12750</t>
  </si>
  <si>
    <t>0035</t>
  </si>
  <si>
    <t>PÃO FRANCES APROXIMADAMENTE 50 GRS L/EV</t>
  </si>
  <si>
    <t>13276</t>
  </si>
  <si>
    <t>12714</t>
  </si>
  <si>
    <t>0036</t>
  </si>
  <si>
    <t>PIMENTAO VERDE - TAMANHO MEDIO,EM BOM ESTADO,SEM ENRUGAMENTOS,LISO E PRONTO PARA O CONSUMO,APRESENTANDO NA EMBALAGEM ETIQUETA DE PESAGEM.</t>
  </si>
  <si>
    <t>13268</t>
  </si>
  <si>
    <t>12729</t>
  </si>
  <si>
    <t>0037</t>
  </si>
  <si>
    <t>POLPA PARA PREPARO DE SUCO  LIQUIDO CAJÚ 500 ML</t>
  </si>
  <si>
    <t>13269</t>
  </si>
  <si>
    <t>12730</t>
  </si>
  <si>
    <t>0038</t>
  </si>
  <si>
    <t>POLPA PARA PREPARO DE SUCO  LIQUIDO GOIABA 500 ML</t>
  </si>
  <si>
    <t>13270</t>
  </si>
  <si>
    <t>11683</t>
  </si>
  <si>
    <t>0039</t>
  </si>
  <si>
    <t>PRATO DESCARTAVEL FUNDO , EM PLASTICO NÃO RECICLADO, BRANCO LEITOSO, RASO PCTE C/ 10 UNIDADES</t>
  </si>
  <si>
    <t>13271</t>
  </si>
  <si>
    <t>12799</t>
  </si>
  <si>
    <t>0040</t>
  </si>
  <si>
    <t>SAL - REFINADO,IODADO 1KG SEM APRESENTAR SUJIDADES INADEQUADA AO CONSUMO.</t>
  </si>
  <si>
    <t>13272</t>
  </si>
  <si>
    <t>13567</t>
  </si>
  <si>
    <t>0041</t>
  </si>
  <si>
    <t>SUCO CONCENTRADO DE CAJU 500 ML</t>
  </si>
  <si>
    <t>13273</t>
  </si>
  <si>
    <t>13568</t>
  </si>
  <si>
    <t>0042</t>
  </si>
  <si>
    <t>SUCO CONCENTRADO DE GOIABA 500 ML</t>
  </si>
  <si>
    <t>13274</t>
  </si>
  <si>
    <t>12862</t>
  </si>
  <si>
    <t>0043</t>
  </si>
  <si>
    <t>TOMATE. De primeira qualidade, tamanho médio, apresentando grau médio de maturação, com casca sã, sem rupturas, livre de enfermidades, isento de partes pútridas, embalagens em sacos plásticos resistentes, conforme quantidades solicitadas, apresentando na em embalagem etiqueta de pesagem.</t>
  </si>
  <si>
    <t>13275</t>
  </si>
  <si>
    <t>12872</t>
  </si>
  <si>
    <t>0044</t>
  </si>
  <si>
    <t>TRIGO ENRIQUECIDO COM FERMENTO, PÓ FINO  PCTE DE 01 KG</t>
  </si>
  <si>
    <t>13277</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</si>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</sst>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19" fillId="0" borderId="0" xfId="0" applyFont="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71"/>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3.7109375" style="0" customWidth="1"/>
    <col min="9" max="11" width="0" style="0" customWidth="1"/>
  </cols>
  <sheetData>
    <row r="1" ht="24.75" customHeight="1">
      <c r="B1" s="1" t="s">
        <v>1</v>
      </c>
    </row>
    <row r="2" ht="24.75" customHeight="1">
      <c r="B2" s="1" t="s">
        <v>2</v>
      </c>
    </row>
    <row r="3" spans="2:3" ht="12.75">
      <c r="B3" s="2" t="s">
        <v>3</v>
      </c>
      <c r="C3" s="5" t="s">
        <v>0</v>
      </c>
    </row>
    <row r="4" spans="2:3" ht="12.75">
      <c r="B4" s="2" t="s">
        <v>4</v>
      </c>
      <c r="C4" s="5" t="s">
        <v>0</v>
      </c>
    </row>
    <row r="5" spans="2:3" ht="12.75">
      <c r="B5" s="2" t="s">
        <v>5</v>
      </c>
      <c r="C5" s="5" t="s">
        <v>0</v>
      </c>
    </row>
    <row r="6" spans="2:3" ht="12.75">
      <c r="B6" s="2" t="s">
        <v>6</v>
      </c>
      <c r="C6" s="5" t="s">
        <v>0</v>
      </c>
    </row>
    <row r="7" spans="2:3" ht="12.75">
      <c r="B7" s="2" t="s">
        <v>7</v>
      </c>
      <c r="C7" s="4" t="s">
        <v>8</v>
      </c>
    </row>
    <row r="8" spans="2:3" ht="12.75">
      <c r="B8" s="2" t="s">
        <v>9</v>
      </c>
      <c r="C8" s="4" t="s">
        <v>10</v>
      </c>
    </row>
    <row r="9" spans="2:3" ht="12.75">
      <c r="B9" s="2" t="s">
        <v>11</v>
      </c>
      <c r="C9" s="4" t="s">
        <v>12</v>
      </c>
    </row>
    <row r="10" spans="2:3" ht="12.75">
      <c r="B10" s="2" t="s">
        <v>13</v>
      </c>
      <c r="C10" s="4" t="s">
        <v>14</v>
      </c>
    </row>
    <row r="11" spans="2:3" ht="12.75">
      <c r="B11" s="2" t="s">
        <v>15</v>
      </c>
      <c r="C11" s="4" t="s">
        <v>16</v>
      </c>
    </row>
    <row r="12" spans="2:3" ht="24.75" customHeight="1">
      <c r="B12" s="2" t="s">
        <v>17</v>
      </c>
      <c r="C12" s="3" t="s">
        <v>18</v>
      </c>
    </row>
    <row r="13" ht="17.25" customHeight="1">
      <c r="B13" s="12" t="s">
        <v>19</v>
      </c>
    </row>
    <row r="14" spans="1:11" ht="17.25" customHeight="1">
      <c r="A14" s="6" t="s">
        <v>20</v>
      </c>
      <c r="B14" s="6" t="s">
        <v>21</v>
      </c>
      <c r="C14" s="6" t="s">
        <v>22</v>
      </c>
      <c r="D14" s="6" t="s">
        <v>23</v>
      </c>
      <c r="E14" s="6" t="s">
        <v>24</v>
      </c>
      <c r="F14" s="6" t="s">
        <v>25</v>
      </c>
      <c r="G14" s="6" t="s">
        <v>26</v>
      </c>
      <c r="H14" s="6" t="s">
        <v>27</v>
      </c>
      <c r="I14" s="6" t="s">
        <v>28</v>
      </c>
      <c r="J14" s="6" t="s">
        <v>29</v>
      </c>
      <c r="K14" s="6" t="s">
        <v>30</v>
      </c>
    </row>
    <row r="15" spans="1:11" ht="12.75">
      <c r="A15" s="10" t="s">
        <v>31</v>
      </c>
      <c r="B15" s="10" t="s">
        <v>32</v>
      </c>
      <c r="C15" s="7" t="s">
        <v>33</v>
      </c>
      <c r="D15" s="7" t="s">
        <v>34</v>
      </c>
      <c r="E15" s="9">
        <v>400</v>
      </c>
      <c r="F15" s="11">
        <v>0</v>
      </c>
      <c r="G15" s="9">
        <f>ROUND(SUM(E15*F15),2)</f>
        <v>0</v>
      </c>
      <c r="H15" s="15" t="s">
        <v>0</v>
      </c>
      <c r="I15" s="10" t="s">
        <v>35</v>
      </c>
      <c r="J15" s="13" t="s">
        <v>0</v>
      </c>
      <c r="K15" s="9">
        <f>SUM(G15:G15)</f>
        <v>0</v>
      </c>
    </row>
    <row r="16" spans="1:11" ht="12.75">
      <c r="A16" s="10" t="s">
        <v>36</v>
      </c>
      <c r="B16" s="10" t="s">
        <v>37</v>
      </c>
      <c r="C16" s="7" t="s">
        <v>38</v>
      </c>
      <c r="D16" s="7" t="s">
        <v>39</v>
      </c>
      <c r="E16" s="9">
        <v>150</v>
      </c>
      <c r="F16" s="11">
        <v>0</v>
      </c>
      <c r="G16" s="9">
        <f>ROUND(SUM(E16*F16),2)</f>
        <v>0</v>
      </c>
      <c r="H16" s="15" t="s">
        <v>0</v>
      </c>
      <c r="I16" s="10" t="s">
        <v>40</v>
      </c>
      <c r="J16" s="13" t="s">
        <v>0</v>
      </c>
      <c r="K16" s="9">
        <f>SUM(G16:G16)</f>
        <v>0</v>
      </c>
    </row>
    <row r="17" spans="1:11" ht="12.75">
      <c r="A17" s="10" t="s">
        <v>41</v>
      </c>
      <c r="B17" s="10" t="s">
        <v>42</v>
      </c>
      <c r="C17" s="7" t="s">
        <v>43</v>
      </c>
      <c r="D17" s="7" t="s">
        <v>44</v>
      </c>
      <c r="E17" s="9">
        <v>20</v>
      </c>
      <c r="F17" s="11">
        <v>0</v>
      </c>
      <c r="G17" s="9">
        <f>ROUND(SUM(E17*F17),2)</f>
        <v>0</v>
      </c>
      <c r="H17" s="15" t="s">
        <v>0</v>
      </c>
      <c r="I17" s="10" t="s">
        <v>45</v>
      </c>
      <c r="J17" s="13" t="s">
        <v>0</v>
      </c>
      <c r="K17" s="9">
        <f>SUM(G17:G17)</f>
        <v>0</v>
      </c>
    </row>
    <row r="18" spans="1:11" ht="12.75">
      <c r="A18" s="10" t="s">
        <v>46</v>
      </c>
      <c r="B18" s="10" t="s">
        <v>47</v>
      </c>
      <c r="C18" s="7" t="s">
        <v>48</v>
      </c>
      <c r="D18" s="7" t="s">
        <v>49</v>
      </c>
      <c r="E18" s="9">
        <v>200</v>
      </c>
      <c r="F18" s="11">
        <v>0</v>
      </c>
      <c r="G18" s="9">
        <f>ROUND(SUM(E18*F18),2)</f>
        <v>0</v>
      </c>
      <c r="H18" s="15" t="s">
        <v>0</v>
      </c>
      <c r="I18" s="10" t="s">
        <v>50</v>
      </c>
      <c r="J18" s="13" t="s">
        <v>0</v>
      </c>
      <c r="K18" s="9">
        <f>SUM(G18:G18)</f>
        <v>0</v>
      </c>
    </row>
    <row r="19" spans="1:11" ht="12.75">
      <c r="A19" s="10" t="s">
        <v>51</v>
      </c>
      <c r="B19" s="10" t="s">
        <v>52</v>
      </c>
      <c r="C19" s="7" t="s">
        <v>53</v>
      </c>
      <c r="D19" s="7" t="s">
        <v>54</v>
      </c>
      <c r="E19" s="9">
        <v>50</v>
      </c>
      <c r="F19" s="11">
        <v>0</v>
      </c>
      <c r="G19" s="9">
        <f>ROUND(SUM(E19*F19),2)</f>
        <v>0</v>
      </c>
      <c r="H19" s="15" t="s">
        <v>0</v>
      </c>
      <c r="I19" s="10" t="s">
        <v>55</v>
      </c>
      <c r="J19" s="13" t="s">
        <v>0</v>
      </c>
      <c r="K19" s="9">
        <f>SUM(G19:G19)</f>
        <v>0</v>
      </c>
    </row>
    <row r="20" spans="1:11" ht="12.75">
      <c r="A20" s="10" t="s">
        <v>56</v>
      </c>
      <c r="B20" s="10" t="s">
        <v>57</v>
      </c>
      <c r="C20" s="7" t="s">
        <v>58</v>
      </c>
      <c r="D20" s="7" t="s">
        <v>59</v>
      </c>
      <c r="E20" s="9">
        <v>200</v>
      </c>
      <c r="F20" s="11">
        <v>0</v>
      </c>
      <c r="G20" s="9">
        <f>ROUND(SUM(E20*F20),2)</f>
        <v>0</v>
      </c>
      <c r="H20" s="15" t="s">
        <v>0</v>
      </c>
      <c r="I20" s="10" t="s">
        <v>60</v>
      </c>
      <c r="J20" s="13" t="s">
        <v>0</v>
      </c>
      <c r="K20" s="9">
        <f>SUM(G20:G20)</f>
        <v>0</v>
      </c>
    </row>
    <row r="21" spans="1:11" ht="12.75">
      <c r="A21" s="10" t="s">
        <v>61</v>
      </c>
      <c r="B21" s="10" t="s">
        <v>62</v>
      </c>
      <c r="C21" s="7" t="s">
        <v>63</v>
      </c>
      <c r="D21" s="7" t="s">
        <v>64</v>
      </c>
      <c r="E21" s="9">
        <v>50</v>
      </c>
      <c r="F21" s="11">
        <v>0</v>
      </c>
      <c r="G21" s="9">
        <f>ROUND(SUM(E21*F21),2)</f>
        <v>0</v>
      </c>
      <c r="H21" s="15" t="s">
        <v>0</v>
      </c>
      <c r="I21" s="10" t="s">
        <v>65</v>
      </c>
      <c r="J21" s="13" t="s">
        <v>0</v>
      </c>
      <c r="K21" s="9">
        <f>SUM(G21:G21)</f>
        <v>0</v>
      </c>
    </row>
    <row r="22" spans="1:11" ht="12.75">
      <c r="A22" s="10" t="s">
        <v>66</v>
      </c>
      <c r="B22" s="10" t="s">
        <v>67</v>
      </c>
      <c r="C22" s="7" t="s">
        <v>68</v>
      </c>
      <c r="D22" s="7" t="s">
        <v>34</v>
      </c>
      <c r="E22" s="9">
        <v>60</v>
      </c>
      <c r="F22" s="11">
        <v>0</v>
      </c>
      <c r="G22" s="9">
        <f>ROUND(SUM(E22*F22),2)</f>
        <v>0</v>
      </c>
      <c r="H22" s="15" t="s">
        <v>0</v>
      </c>
      <c r="I22" s="10" t="s">
        <v>69</v>
      </c>
      <c r="J22" s="13" t="s">
        <v>0</v>
      </c>
      <c r="K22" s="9">
        <f>SUM(G22:G22)</f>
        <v>0</v>
      </c>
    </row>
    <row r="23" spans="1:11" ht="12.75">
      <c r="A23" s="10" t="s">
        <v>70</v>
      </c>
      <c r="B23" s="10" t="s">
        <v>71</v>
      </c>
      <c r="C23" s="7" t="s">
        <v>72</v>
      </c>
      <c r="D23" s="7" t="s">
        <v>59</v>
      </c>
      <c r="E23" s="9">
        <v>400</v>
      </c>
      <c r="F23" s="11">
        <v>0</v>
      </c>
      <c r="G23" s="9">
        <f>ROUND(SUM(E23*F23),2)</f>
        <v>0</v>
      </c>
      <c r="H23" s="15" t="s">
        <v>0</v>
      </c>
      <c r="I23" s="10" t="s">
        <v>73</v>
      </c>
      <c r="J23" s="13" t="s">
        <v>0</v>
      </c>
      <c r="K23" s="9">
        <f>SUM(G23:G23)</f>
        <v>0</v>
      </c>
    </row>
    <row r="24" spans="1:11" ht="12.75">
      <c r="A24" s="10" t="s">
        <v>74</v>
      </c>
      <c r="B24" s="10" t="s">
        <v>75</v>
      </c>
      <c r="C24" s="7" t="s">
        <v>76</v>
      </c>
      <c r="D24" s="7" t="s">
        <v>59</v>
      </c>
      <c r="E24" s="9">
        <v>80</v>
      </c>
      <c r="F24" s="11">
        <v>0</v>
      </c>
      <c r="G24" s="9">
        <f>ROUND(SUM(E24*F24),2)</f>
        <v>0</v>
      </c>
      <c r="H24" s="15" t="s">
        <v>0</v>
      </c>
      <c r="I24" s="10" t="s">
        <v>77</v>
      </c>
      <c r="J24" s="13" t="s">
        <v>0</v>
      </c>
      <c r="K24" s="9">
        <f>SUM(G24:G24)</f>
        <v>0</v>
      </c>
    </row>
    <row r="25" spans="1:11" ht="12.75">
      <c r="A25" s="10" t="s">
        <v>78</v>
      </c>
      <c r="B25" s="10" t="s">
        <v>79</v>
      </c>
      <c r="C25" s="7" t="s">
        <v>80</v>
      </c>
      <c r="D25" s="7" t="s">
        <v>54</v>
      </c>
      <c r="E25" s="9">
        <v>80</v>
      </c>
      <c r="F25" s="11">
        <v>0</v>
      </c>
      <c r="G25" s="9">
        <f>ROUND(SUM(E25*F25),2)</f>
        <v>0</v>
      </c>
      <c r="H25" s="15" t="s">
        <v>0</v>
      </c>
      <c r="I25" s="10" t="s">
        <v>81</v>
      </c>
      <c r="J25" s="13" t="s">
        <v>0</v>
      </c>
      <c r="K25" s="9">
        <f>SUM(G25:G25)</f>
        <v>0</v>
      </c>
    </row>
    <row r="26" spans="1:11" ht="12.75">
      <c r="A26" s="10" t="s">
        <v>82</v>
      </c>
      <c r="B26" s="10" t="s">
        <v>83</v>
      </c>
      <c r="C26" s="7" t="s">
        <v>84</v>
      </c>
      <c r="D26" s="7" t="s">
        <v>85</v>
      </c>
      <c r="E26" s="9">
        <v>300</v>
      </c>
      <c r="F26" s="11">
        <v>0</v>
      </c>
      <c r="G26" s="9">
        <f>ROUND(SUM(E26*F26),2)</f>
        <v>0</v>
      </c>
      <c r="H26" s="15" t="s">
        <v>0</v>
      </c>
      <c r="I26" s="10" t="s">
        <v>86</v>
      </c>
      <c r="J26" s="13" t="s">
        <v>0</v>
      </c>
      <c r="K26" s="9">
        <f>SUM(G26:G26)</f>
        <v>0</v>
      </c>
    </row>
    <row r="27" spans="1:11" ht="12.75">
      <c r="A27" s="10" t="s">
        <v>87</v>
      </c>
      <c r="B27" s="10" t="s">
        <v>88</v>
      </c>
      <c r="C27" s="7" t="s">
        <v>89</v>
      </c>
      <c r="D27" s="7" t="s">
        <v>90</v>
      </c>
      <c r="E27" s="9">
        <v>4</v>
      </c>
      <c r="F27" s="11">
        <v>0</v>
      </c>
      <c r="G27" s="9">
        <f>ROUND(SUM(E27*F27),2)</f>
        <v>0</v>
      </c>
      <c r="H27" s="15" t="s">
        <v>0</v>
      </c>
      <c r="I27" s="10" t="s">
        <v>91</v>
      </c>
      <c r="J27" s="13" t="s">
        <v>0</v>
      </c>
      <c r="K27" s="9">
        <f>SUM(G27:G27)</f>
        <v>0</v>
      </c>
    </row>
    <row r="28" spans="1:11" ht="12.75">
      <c r="A28" s="10" t="s">
        <v>92</v>
      </c>
      <c r="B28" s="10" t="s">
        <v>93</v>
      </c>
      <c r="C28" s="7" t="s">
        <v>94</v>
      </c>
      <c r="D28" s="7" t="s">
        <v>95</v>
      </c>
      <c r="E28" s="9">
        <v>100</v>
      </c>
      <c r="F28" s="11">
        <v>0</v>
      </c>
      <c r="G28" s="9">
        <f>ROUND(SUM(E28*F28),2)</f>
        <v>0</v>
      </c>
      <c r="H28" s="15" t="s">
        <v>0</v>
      </c>
      <c r="I28" s="10" t="s">
        <v>96</v>
      </c>
      <c r="J28" s="13" t="s">
        <v>0</v>
      </c>
      <c r="K28" s="9">
        <f>SUM(G28:G28)</f>
        <v>0</v>
      </c>
    </row>
    <row r="29" spans="1:11" ht="12.75">
      <c r="A29" s="10" t="s">
        <v>97</v>
      </c>
      <c r="B29" s="10" t="s">
        <v>98</v>
      </c>
      <c r="C29" s="7" t="s">
        <v>99</v>
      </c>
      <c r="D29" s="7" t="s">
        <v>95</v>
      </c>
      <c r="E29" s="9">
        <v>30</v>
      </c>
      <c r="F29" s="11">
        <v>0</v>
      </c>
      <c r="G29" s="9">
        <f>ROUND(SUM(E29*F29),2)</f>
        <v>0</v>
      </c>
      <c r="H29" s="15" t="s">
        <v>0</v>
      </c>
      <c r="I29" s="10" t="s">
        <v>100</v>
      </c>
      <c r="J29" s="13" t="s">
        <v>0</v>
      </c>
      <c r="K29" s="9">
        <f>SUM(G29:G29)</f>
        <v>0</v>
      </c>
    </row>
    <row r="30" spans="1:11" ht="12.75">
      <c r="A30" s="10" t="s">
        <v>101</v>
      </c>
      <c r="B30" s="10" t="s">
        <v>102</v>
      </c>
      <c r="C30" s="7" t="s">
        <v>103</v>
      </c>
      <c r="D30" s="7" t="s">
        <v>59</v>
      </c>
      <c r="E30" s="9">
        <v>80</v>
      </c>
      <c r="F30" s="11">
        <v>0</v>
      </c>
      <c r="G30" s="9">
        <f>ROUND(SUM(E30*F30),2)</f>
        <v>0</v>
      </c>
      <c r="H30" s="15" t="s">
        <v>0</v>
      </c>
      <c r="I30" s="10" t="s">
        <v>104</v>
      </c>
      <c r="J30" s="13" t="s">
        <v>0</v>
      </c>
      <c r="K30" s="9">
        <f>SUM(G30:G30)</f>
        <v>0</v>
      </c>
    </row>
    <row r="31" spans="1:11" ht="12.75">
      <c r="A31" s="10" t="s">
        <v>105</v>
      </c>
      <c r="B31" s="10" t="s">
        <v>106</v>
      </c>
      <c r="C31" s="7" t="s">
        <v>107</v>
      </c>
      <c r="D31" s="7" t="s">
        <v>34</v>
      </c>
      <c r="E31" s="9">
        <v>20</v>
      </c>
      <c r="F31" s="11">
        <v>0</v>
      </c>
      <c r="G31" s="9">
        <f>ROUND(SUM(E31*F31),2)</f>
        <v>0</v>
      </c>
      <c r="H31" s="15" t="s">
        <v>0</v>
      </c>
      <c r="I31" s="10" t="s">
        <v>108</v>
      </c>
      <c r="J31" s="13" t="s">
        <v>0</v>
      </c>
      <c r="K31" s="9">
        <f>SUM(G31:G31)</f>
        <v>0</v>
      </c>
    </row>
    <row r="32" spans="1:11" ht="12.75">
      <c r="A32" s="10" t="s">
        <v>109</v>
      </c>
      <c r="B32" s="10" t="s">
        <v>110</v>
      </c>
      <c r="C32" s="7" t="s">
        <v>111</v>
      </c>
      <c r="D32" s="7" t="s">
        <v>95</v>
      </c>
      <c r="E32" s="9">
        <v>450</v>
      </c>
      <c r="F32" s="11">
        <v>0</v>
      </c>
      <c r="G32" s="9">
        <f>ROUND(SUM(E32*F32),2)</f>
        <v>0</v>
      </c>
      <c r="H32" s="15" t="s">
        <v>0</v>
      </c>
      <c r="I32" s="10" t="s">
        <v>112</v>
      </c>
      <c r="J32" s="13" t="s">
        <v>0</v>
      </c>
      <c r="K32" s="9">
        <f>SUM(G32:G32)</f>
        <v>0</v>
      </c>
    </row>
    <row r="33" spans="1:11" ht="12.75">
      <c r="A33" s="10" t="s">
        <v>113</v>
      </c>
      <c r="B33" s="10" t="s">
        <v>114</v>
      </c>
      <c r="C33" s="7" t="s">
        <v>115</v>
      </c>
      <c r="D33" s="7" t="s">
        <v>34</v>
      </c>
      <c r="E33" s="9">
        <v>30</v>
      </c>
      <c r="F33" s="11">
        <v>0</v>
      </c>
      <c r="G33" s="9">
        <f>ROUND(SUM(E33*F33),2)</f>
        <v>0</v>
      </c>
      <c r="H33" s="15" t="s">
        <v>0</v>
      </c>
      <c r="I33" s="10" t="s">
        <v>116</v>
      </c>
      <c r="J33" s="13" t="s">
        <v>0</v>
      </c>
      <c r="K33" s="9">
        <f>SUM(G33:G33)</f>
        <v>0</v>
      </c>
    </row>
    <row r="34" spans="1:11" ht="12.75">
      <c r="A34" s="10" t="s">
        <v>117</v>
      </c>
      <c r="B34" s="10" t="s">
        <v>118</v>
      </c>
      <c r="C34" s="7" t="s">
        <v>119</v>
      </c>
      <c r="D34" s="7" t="s">
        <v>34</v>
      </c>
      <c r="E34" s="9">
        <v>200</v>
      </c>
      <c r="F34" s="11">
        <v>0</v>
      </c>
      <c r="G34" s="9">
        <f>ROUND(SUM(E34*F34),2)</f>
        <v>0</v>
      </c>
      <c r="H34" s="15" t="s">
        <v>0</v>
      </c>
      <c r="I34" s="10" t="s">
        <v>120</v>
      </c>
      <c r="J34" s="13" t="s">
        <v>0</v>
      </c>
      <c r="K34" s="9">
        <f>SUM(G34:G34)</f>
        <v>0</v>
      </c>
    </row>
    <row r="35" spans="1:11" ht="12.75">
      <c r="A35" s="10" t="s">
        <v>121</v>
      </c>
      <c r="B35" s="10" t="s">
        <v>122</v>
      </c>
      <c r="C35" s="7" t="s">
        <v>123</v>
      </c>
      <c r="D35" s="7" t="s">
        <v>64</v>
      </c>
      <c r="E35" s="9">
        <v>250</v>
      </c>
      <c r="F35" s="11">
        <v>0</v>
      </c>
      <c r="G35" s="9">
        <f>ROUND(SUM(E35*F35),2)</f>
        <v>0</v>
      </c>
      <c r="H35" s="15" t="s">
        <v>0</v>
      </c>
      <c r="I35" s="10" t="s">
        <v>124</v>
      </c>
      <c r="J35" s="13" t="s">
        <v>0</v>
      </c>
      <c r="K35" s="9">
        <f>SUM(G35:G35)</f>
        <v>0</v>
      </c>
    </row>
    <row r="36" spans="1:11" ht="12.75">
      <c r="A36" s="10" t="s">
        <v>125</v>
      </c>
      <c r="B36" s="10" t="s">
        <v>126</v>
      </c>
      <c r="C36" s="7" t="s">
        <v>127</v>
      </c>
      <c r="D36" s="7" t="s">
        <v>44</v>
      </c>
      <c r="E36" s="9">
        <v>50</v>
      </c>
      <c r="F36" s="11">
        <v>0</v>
      </c>
      <c r="G36" s="9">
        <f>ROUND(SUM(E36*F36),2)</f>
        <v>0</v>
      </c>
      <c r="H36" s="15" t="s">
        <v>0</v>
      </c>
      <c r="I36" s="10" t="s">
        <v>128</v>
      </c>
      <c r="J36" s="13" t="s">
        <v>0</v>
      </c>
      <c r="K36" s="9">
        <f>SUM(G36:G36)</f>
        <v>0</v>
      </c>
    </row>
    <row r="37" spans="1:11" ht="12.75">
      <c r="A37" s="10" t="s">
        <v>129</v>
      </c>
      <c r="B37" s="10" t="s">
        <v>130</v>
      </c>
      <c r="C37" s="7" t="s">
        <v>131</v>
      </c>
      <c r="D37" s="7" t="s">
        <v>59</v>
      </c>
      <c r="E37" s="9">
        <v>400</v>
      </c>
      <c r="F37" s="11">
        <v>0</v>
      </c>
      <c r="G37" s="9">
        <f>ROUND(SUM(E37*F37),2)</f>
        <v>0</v>
      </c>
      <c r="H37" s="15" t="s">
        <v>0</v>
      </c>
      <c r="I37" s="10" t="s">
        <v>132</v>
      </c>
      <c r="J37" s="13" t="s">
        <v>0</v>
      </c>
      <c r="K37" s="9">
        <f>SUM(G37:G37)</f>
        <v>0</v>
      </c>
    </row>
    <row r="38" spans="1:11" ht="12.75">
      <c r="A38" s="10" t="s">
        <v>133</v>
      </c>
      <c r="B38" s="10" t="s">
        <v>134</v>
      </c>
      <c r="C38" s="7" t="s">
        <v>135</v>
      </c>
      <c r="D38" s="7" t="s">
        <v>95</v>
      </c>
      <c r="E38" s="9">
        <v>200</v>
      </c>
      <c r="F38" s="11">
        <v>0</v>
      </c>
      <c r="G38" s="9">
        <f>ROUND(SUM(E38*F38),2)</f>
        <v>0</v>
      </c>
      <c r="H38" s="15" t="s">
        <v>0</v>
      </c>
      <c r="I38" s="10" t="s">
        <v>136</v>
      </c>
      <c r="J38" s="13" t="s">
        <v>0</v>
      </c>
      <c r="K38" s="9">
        <f>SUM(G38:G38)</f>
        <v>0</v>
      </c>
    </row>
    <row r="39" spans="1:11" ht="12.75">
      <c r="A39" s="10" t="s">
        <v>137</v>
      </c>
      <c r="B39" s="10" t="s">
        <v>138</v>
      </c>
      <c r="C39" s="7" t="s">
        <v>139</v>
      </c>
      <c r="D39" s="7" t="s">
        <v>59</v>
      </c>
      <c r="E39" s="9">
        <v>400</v>
      </c>
      <c r="F39" s="11">
        <v>0</v>
      </c>
      <c r="G39" s="9">
        <f>ROUND(SUM(E39*F39),2)</f>
        <v>0</v>
      </c>
      <c r="H39" s="15" t="s">
        <v>0</v>
      </c>
      <c r="I39" s="10" t="s">
        <v>140</v>
      </c>
      <c r="J39" s="13" t="s">
        <v>0</v>
      </c>
      <c r="K39" s="9">
        <f>SUM(G39:G39)</f>
        <v>0</v>
      </c>
    </row>
    <row r="40" spans="1:11" ht="12.75">
      <c r="A40" s="10" t="s">
        <v>141</v>
      </c>
      <c r="B40" s="10" t="s">
        <v>142</v>
      </c>
      <c r="C40" s="7" t="s">
        <v>143</v>
      </c>
      <c r="D40" s="7" t="s">
        <v>144</v>
      </c>
      <c r="E40" s="9">
        <v>300</v>
      </c>
      <c r="F40" s="11">
        <v>0</v>
      </c>
      <c r="G40" s="9">
        <f>ROUND(SUM(E40*F40),2)</f>
        <v>0</v>
      </c>
      <c r="H40" s="15" t="s">
        <v>0</v>
      </c>
      <c r="I40" s="10" t="s">
        <v>145</v>
      </c>
      <c r="J40" s="13" t="s">
        <v>0</v>
      </c>
      <c r="K40" s="9">
        <f>SUM(G40:G40)</f>
        <v>0</v>
      </c>
    </row>
    <row r="41" spans="1:11" ht="12.75">
      <c r="A41" s="10" t="s">
        <v>146</v>
      </c>
      <c r="B41" s="10" t="s">
        <v>147</v>
      </c>
      <c r="C41" s="7" t="s">
        <v>148</v>
      </c>
      <c r="D41" s="7" t="s">
        <v>149</v>
      </c>
      <c r="E41" s="9">
        <v>200</v>
      </c>
      <c r="F41" s="11">
        <v>0</v>
      </c>
      <c r="G41" s="9">
        <f>ROUND(SUM(E41*F41),2)</f>
        <v>0</v>
      </c>
      <c r="H41" s="15" t="s">
        <v>0</v>
      </c>
      <c r="I41" s="10" t="s">
        <v>150</v>
      </c>
      <c r="J41" s="13" t="s">
        <v>0</v>
      </c>
      <c r="K41" s="9">
        <f>SUM(G41:G41)</f>
        <v>0</v>
      </c>
    </row>
    <row r="42" spans="1:11" ht="12.75">
      <c r="A42" s="10" t="s">
        <v>151</v>
      </c>
      <c r="B42" s="10" t="s">
        <v>152</v>
      </c>
      <c r="C42" s="7" t="s">
        <v>153</v>
      </c>
      <c r="D42" s="7" t="s">
        <v>34</v>
      </c>
      <c r="E42" s="9">
        <v>250</v>
      </c>
      <c r="F42" s="11">
        <v>0</v>
      </c>
      <c r="G42" s="9">
        <f>ROUND(SUM(E42*F42),2)</f>
        <v>0</v>
      </c>
      <c r="H42" s="15" t="s">
        <v>0</v>
      </c>
      <c r="I42" s="10" t="s">
        <v>154</v>
      </c>
      <c r="J42" s="13" t="s">
        <v>0</v>
      </c>
      <c r="K42" s="9">
        <f>SUM(G42:G42)</f>
        <v>0</v>
      </c>
    </row>
    <row r="43" spans="1:11" ht="12.75">
      <c r="A43" s="10" t="s">
        <v>155</v>
      </c>
      <c r="B43" s="10" t="s">
        <v>156</v>
      </c>
      <c r="C43" s="7" t="s">
        <v>157</v>
      </c>
      <c r="D43" s="7" t="s">
        <v>54</v>
      </c>
      <c r="E43" s="9">
        <v>20</v>
      </c>
      <c r="F43" s="11">
        <v>0</v>
      </c>
      <c r="G43" s="9">
        <f>ROUND(SUM(E43*F43),2)</f>
        <v>0</v>
      </c>
      <c r="H43" s="15" t="s">
        <v>0</v>
      </c>
      <c r="I43" s="10" t="s">
        <v>158</v>
      </c>
      <c r="J43" s="13" t="s">
        <v>0</v>
      </c>
      <c r="K43" s="9">
        <f>SUM(G43:G43)</f>
        <v>0</v>
      </c>
    </row>
    <row r="44" spans="1:11" ht="12.75">
      <c r="A44" s="10" t="s">
        <v>159</v>
      </c>
      <c r="B44" s="10" t="s">
        <v>160</v>
      </c>
      <c r="C44" s="7" t="s">
        <v>161</v>
      </c>
      <c r="D44" s="7" t="s">
        <v>34</v>
      </c>
      <c r="E44" s="9">
        <v>3000</v>
      </c>
      <c r="F44" s="11">
        <v>0</v>
      </c>
      <c r="G44" s="9">
        <f>ROUND(SUM(E44*F44),2)</f>
        <v>0</v>
      </c>
      <c r="H44" s="15" t="s">
        <v>0</v>
      </c>
      <c r="I44" s="10" t="s">
        <v>162</v>
      </c>
      <c r="J44" s="13" t="s">
        <v>0</v>
      </c>
      <c r="K44" s="9">
        <f>SUM(G44:G44)</f>
        <v>0</v>
      </c>
    </row>
    <row r="45" spans="1:11" ht="12.75">
      <c r="A45" s="10" t="s">
        <v>163</v>
      </c>
      <c r="B45" s="10" t="s">
        <v>164</v>
      </c>
      <c r="C45" s="7" t="s">
        <v>165</v>
      </c>
      <c r="D45" s="7" t="s">
        <v>39</v>
      </c>
      <c r="E45" s="9">
        <v>2000</v>
      </c>
      <c r="F45" s="11">
        <v>0</v>
      </c>
      <c r="G45" s="9">
        <f>ROUND(SUM(E45*F45),2)</f>
        <v>0</v>
      </c>
      <c r="H45" s="15" t="s">
        <v>0</v>
      </c>
      <c r="I45" s="10" t="s">
        <v>166</v>
      </c>
      <c r="J45" s="13" t="s">
        <v>0</v>
      </c>
      <c r="K45" s="9">
        <f>SUM(G45:G45)</f>
        <v>0</v>
      </c>
    </row>
    <row r="46" spans="1:11" ht="12.75">
      <c r="A46" s="10" t="s">
        <v>167</v>
      </c>
      <c r="B46" s="10" t="s">
        <v>168</v>
      </c>
      <c r="C46" s="7" t="s">
        <v>169</v>
      </c>
      <c r="D46" s="7" t="s">
        <v>170</v>
      </c>
      <c r="E46" s="9">
        <v>200</v>
      </c>
      <c r="F46" s="11">
        <v>0</v>
      </c>
      <c r="G46" s="9">
        <f>ROUND(SUM(E46*F46),2)</f>
        <v>0</v>
      </c>
      <c r="H46" s="15" t="s">
        <v>0</v>
      </c>
      <c r="I46" s="10" t="s">
        <v>171</v>
      </c>
      <c r="J46" s="13" t="s">
        <v>0</v>
      </c>
      <c r="K46" s="9">
        <f>SUM(G46:G46)</f>
        <v>0</v>
      </c>
    </row>
    <row r="47" spans="1:11" ht="12.75">
      <c r="A47" s="10" t="s">
        <v>172</v>
      </c>
      <c r="B47" s="10" t="s">
        <v>173</v>
      </c>
      <c r="C47" s="7" t="s">
        <v>174</v>
      </c>
      <c r="D47" s="7" t="s">
        <v>34</v>
      </c>
      <c r="E47" s="9">
        <v>1000</v>
      </c>
      <c r="F47" s="11">
        <v>0</v>
      </c>
      <c r="G47" s="9">
        <f>ROUND(SUM(E47*F47),2)</f>
        <v>0</v>
      </c>
      <c r="H47" s="15" t="s">
        <v>0</v>
      </c>
      <c r="I47" s="10" t="s">
        <v>175</v>
      </c>
      <c r="J47" s="13" t="s">
        <v>0</v>
      </c>
      <c r="K47" s="9">
        <f>SUM(G47:G47)</f>
        <v>0</v>
      </c>
    </row>
    <row r="48" spans="1:11" ht="12.75">
      <c r="A48" s="10" t="s">
        <v>176</v>
      </c>
      <c r="B48" s="10" t="s">
        <v>177</v>
      </c>
      <c r="C48" s="7" t="s">
        <v>178</v>
      </c>
      <c r="D48" s="7" t="s">
        <v>34</v>
      </c>
      <c r="E48" s="9">
        <v>3000</v>
      </c>
      <c r="F48" s="11">
        <v>0</v>
      </c>
      <c r="G48" s="9">
        <f>ROUND(SUM(E48*F48),2)</f>
        <v>0</v>
      </c>
      <c r="H48" s="15" t="s">
        <v>0</v>
      </c>
      <c r="I48" s="10" t="s">
        <v>179</v>
      </c>
      <c r="J48" s="13" t="s">
        <v>0</v>
      </c>
      <c r="K48" s="9">
        <f>SUM(G48:G48)</f>
        <v>0</v>
      </c>
    </row>
    <row r="49" spans="1:11" ht="12.75">
      <c r="A49" s="10" t="s">
        <v>180</v>
      </c>
      <c r="B49" s="10" t="s">
        <v>181</v>
      </c>
      <c r="C49" s="7" t="s">
        <v>182</v>
      </c>
      <c r="D49" s="7" t="s">
        <v>144</v>
      </c>
      <c r="E49" s="9">
        <v>500</v>
      </c>
      <c r="F49" s="11">
        <v>0</v>
      </c>
      <c r="G49" s="9">
        <f>ROUND(SUM(E49*F49),2)</f>
        <v>0</v>
      </c>
      <c r="H49" s="15" t="s">
        <v>0</v>
      </c>
      <c r="I49" s="10" t="s">
        <v>183</v>
      </c>
      <c r="J49" s="13" t="s">
        <v>0</v>
      </c>
      <c r="K49" s="9">
        <f>SUM(G49:G49)</f>
        <v>0</v>
      </c>
    </row>
    <row r="50" spans="1:11" ht="12.75">
      <c r="A50" s="10" t="s">
        <v>184</v>
      </c>
      <c r="B50" s="10" t="s">
        <v>185</v>
      </c>
      <c r="C50" s="7" t="s">
        <v>186</v>
      </c>
      <c r="D50" s="7" t="s">
        <v>59</v>
      </c>
      <c r="E50" s="9">
        <v>50</v>
      </c>
      <c r="F50" s="11">
        <v>0</v>
      </c>
      <c r="G50" s="9">
        <f>ROUND(SUM(E50*F50),2)</f>
        <v>0</v>
      </c>
      <c r="H50" s="15" t="s">
        <v>0</v>
      </c>
      <c r="I50" s="10" t="s">
        <v>187</v>
      </c>
      <c r="J50" s="13" t="s">
        <v>0</v>
      </c>
      <c r="K50" s="9">
        <f>SUM(G50:G50)</f>
        <v>0</v>
      </c>
    </row>
    <row r="51" spans="1:11" ht="12.75">
      <c r="A51" s="10" t="s">
        <v>188</v>
      </c>
      <c r="B51" s="10" t="s">
        <v>189</v>
      </c>
      <c r="C51" s="7" t="s">
        <v>190</v>
      </c>
      <c r="D51" s="7" t="s">
        <v>34</v>
      </c>
      <c r="E51" s="9">
        <v>200</v>
      </c>
      <c r="F51" s="11">
        <v>0</v>
      </c>
      <c r="G51" s="9">
        <f>ROUND(SUM(E51*F51),2)</f>
        <v>0</v>
      </c>
      <c r="H51" s="15" t="s">
        <v>0</v>
      </c>
      <c r="I51" s="10" t="s">
        <v>191</v>
      </c>
      <c r="J51" s="13" t="s">
        <v>0</v>
      </c>
      <c r="K51" s="9">
        <f>SUM(G51:G51)</f>
        <v>0</v>
      </c>
    </row>
    <row r="52" spans="1:11" ht="12.75">
      <c r="A52" s="10" t="s">
        <v>192</v>
      </c>
      <c r="B52" s="10" t="s">
        <v>193</v>
      </c>
      <c r="C52" s="7" t="s">
        <v>194</v>
      </c>
      <c r="D52" s="7" t="s">
        <v>34</v>
      </c>
      <c r="E52" s="9">
        <v>200</v>
      </c>
      <c r="F52" s="11">
        <v>0</v>
      </c>
      <c r="G52" s="9">
        <f>ROUND(SUM(E52*F52),2)</f>
        <v>0</v>
      </c>
      <c r="H52" s="15" t="s">
        <v>0</v>
      </c>
      <c r="I52" s="10" t="s">
        <v>195</v>
      </c>
      <c r="J52" s="13" t="s">
        <v>0</v>
      </c>
      <c r="K52" s="9">
        <f>SUM(G52:G52)</f>
        <v>0</v>
      </c>
    </row>
    <row r="53" spans="1:11" ht="12.75">
      <c r="A53" s="10" t="s">
        <v>196</v>
      </c>
      <c r="B53" s="10" t="s">
        <v>197</v>
      </c>
      <c r="C53" s="7" t="s">
        <v>198</v>
      </c>
      <c r="D53" s="7" t="s">
        <v>34</v>
      </c>
      <c r="E53" s="9">
        <v>1500</v>
      </c>
      <c r="F53" s="11">
        <v>0</v>
      </c>
      <c r="G53" s="9">
        <f>ROUND(SUM(E53*F53),2)</f>
        <v>0</v>
      </c>
      <c r="H53" s="15" t="s">
        <v>0</v>
      </c>
      <c r="I53" s="10" t="s">
        <v>199</v>
      </c>
      <c r="J53" s="13" t="s">
        <v>0</v>
      </c>
      <c r="K53" s="9">
        <f>SUM(G53:G53)</f>
        <v>0</v>
      </c>
    </row>
    <row r="54" spans="1:11" ht="12.75">
      <c r="A54" s="10" t="s">
        <v>200</v>
      </c>
      <c r="B54" s="10" t="s">
        <v>201</v>
      </c>
      <c r="C54" s="7" t="s">
        <v>202</v>
      </c>
      <c r="D54" s="7" t="s">
        <v>95</v>
      </c>
      <c r="E54" s="9">
        <v>50</v>
      </c>
      <c r="F54" s="11">
        <v>0</v>
      </c>
      <c r="G54" s="9">
        <f>ROUND(SUM(E54*F54),2)</f>
        <v>0</v>
      </c>
      <c r="H54" s="15" t="s">
        <v>0</v>
      </c>
      <c r="I54" s="10" t="s">
        <v>203</v>
      </c>
      <c r="J54" s="13" t="s">
        <v>0</v>
      </c>
      <c r="K54" s="9">
        <f>SUM(G54:G54)</f>
        <v>0</v>
      </c>
    </row>
    <row r="55" spans="1:11" ht="12.75">
      <c r="A55" s="10" t="s">
        <v>204</v>
      </c>
      <c r="B55" s="10" t="s">
        <v>205</v>
      </c>
      <c r="C55" s="7" t="s">
        <v>206</v>
      </c>
      <c r="D55" s="7" t="s">
        <v>34</v>
      </c>
      <c r="E55" s="9">
        <v>200</v>
      </c>
      <c r="F55" s="11">
        <v>0</v>
      </c>
      <c r="G55" s="9">
        <f>ROUND(SUM(E55*F55),2)</f>
        <v>0</v>
      </c>
      <c r="H55" s="15" t="s">
        <v>0</v>
      </c>
      <c r="I55" s="10" t="s">
        <v>207</v>
      </c>
      <c r="J55" s="13" t="s">
        <v>0</v>
      </c>
      <c r="K55" s="9">
        <f>SUM(G55:G55)</f>
        <v>0</v>
      </c>
    </row>
    <row r="56" spans="1:11" ht="12.75">
      <c r="A56" s="10" t="s">
        <v>208</v>
      </c>
      <c r="B56" s="10" t="s">
        <v>209</v>
      </c>
      <c r="C56" s="7" t="s">
        <v>210</v>
      </c>
      <c r="D56" s="7" t="s">
        <v>34</v>
      </c>
      <c r="E56" s="9">
        <v>200</v>
      </c>
      <c r="F56" s="11">
        <v>0</v>
      </c>
      <c r="G56" s="9">
        <f>ROUND(SUM(E56*F56),2)</f>
        <v>0</v>
      </c>
      <c r="H56" s="15" t="s">
        <v>0</v>
      </c>
      <c r="I56" s="10" t="s">
        <v>211</v>
      </c>
      <c r="J56" s="13" t="s">
        <v>0</v>
      </c>
      <c r="K56" s="9">
        <f>SUM(G56:G56)</f>
        <v>0</v>
      </c>
    </row>
    <row r="57" spans="1:11" ht="12.75">
      <c r="A57" s="10" t="s">
        <v>212</v>
      </c>
      <c r="B57" s="10" t="s">
        <v>213</v>
      </c>
      <c r="C57" s="7" t="s">
        <v>214</v>
      </c>
      <c r="D57" s="7" t="s">
        <v>59</v>
      </c>
      <c r="E57" s="9">
        <v>200</v>
      </c>
      <c r="F57" s="11">
        <v>0</v>
      </c>
      <c r="G57" s="9">
        <f>ROUND(SUM(E57*F57),2)</f>
        <v>0</v>
      </c>
      <c r="H57" s="15" t="s">
        <v>0</v>
      </c>
      <c r="I57" s="10" t="s">
        <v>215</v>
      </c>
      <c r="J57" s="13" t="s">
        <v>0</v>
      </c>
      <c r="K57" s="9">
        <f>SUM(G57:G57)</f>
        <v>0</v>
      </c>
    </row>
    <row r="58" spans="1:11" ht="12.75">
      <c r="A58" s="10" t="s">
        <v>216</v>
      </c>
      <c r="B58" s="10" t="s">
        <v>217</v>
      </c>
      <c r="C58" s="7" t="s">
        <v>218</v>
      </c>
      <c r="D58" s="7" t="s">
        <v>95</v>
      </c>
      <c r="E58" s="9">
        <v>250</v>
      </c>
      <c r="F58" s="11">
        <v>0</v>
      </c>
      <c r="G58" s="9">
        <f>ROUND(SUM(E58*F58),2)</f>
        <v>0</v>
      </c>
      <c r="H58" s="15" t="s">
        <v>0</v>
      </c>
      <c r="I58" s="10" t="s">
        <v>219</v>
      </c>
      <c r="J58" s="13" t="s">
        <v>0</v>
      </c>
      <c r="K58" s="9">
        <f>SUM(G58:G58)</f>
        <v>0</v>
      </c>
    </row>
    <row r="60" spans="6:7" ht="12.75">
      <c r="F60" s="16" t="s">
        <v>220</v>
      </c>
      <c r="G60" s="9">
        <f>SUM(G9:G58)</f>
        <v>0</v>
      </c>
    </row>
    <row r="63" spans="2:4" ht="12.75">
      <c r="B63" s="17" t="s">
        <v>221</v>
      </c>
      <c r="D63" s="20" t="s">
        <v>222</v>
      </c>
    </row>
    <row r="65" ht="12.75">
      <c r="B65" s="21" t="s">
        <v>223</v>
      </c>
    </row>
    <row r="67" spans="2:3" ht="82.5" customHeight="1">
      <c r="B67" s="3" t="s">
        <v>224</v>
      </c>
      <c r="C67" s="3" t="s">
        <v>225</v>
      </c>
    </row>
    <row r="70" ht="12.75">
      <c r="B70" s="18" t="s">
        <v>226</v>
      </c>
    </row>
    <row r="71" ht="12.75">
      <c r="B71" s="19" t="s">
        <v>227</v>
      </c>
    </row>
    <row r="76" ht="12.75"/>
    <row r="77" ht="12.75"/>
  </sheetData>
  <sheetProtection password="C6B5" sheet="1" objects="1" scenarios="1"/>
  <mergeCells count="19">
    <mergeCell ref="B1:K1"/>
    <mergeCell ref="B2:K2"/>
    <mergeCell ref="C3:K3"/>
    <mergeCell ref="C4:K4"/>
    <mergeCell ref="C5:K5"/>
    <mergeCell ref="C6:K6"/>
    <mergeCell ref="C7:K7"/>
    <mergeCell ref="C8:K8"/>
    <mergeCell ref="C9:K9"/>
    <mergeCell ref="C10:K10"/>
    <mergeCell ref="C11:K11"/>
    <mergeCell ref="C12:K12"/>
    <mergeCell ref="B13:K13"/>
    <mergeCell ref="B63:C63"/>
    <mergeCell ref="D63:K63"/>
    <mergeCell ref="B65:K65"/>
    <mergeCell ref="C67:K67"/>
    <mergeCell ref="B70:K70"/>
    <mergeCell ref="B71:K71"/>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