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0" yWindow="45" windowWidth="19020" windowHeight="12405"/>
  </bookViews>
  <sheets>
    <sheet name="Itens" sheetId="1" r:id="rId1"/>
  </sheets>
  <definedNames>
    <definedName name="_xlnm.Print_Area" localSheetId="0">Itens!$A$1:$K$49</definedName>
  </definedNames>
  <calcPr calcId="144525"/>
</workbook>
</file>

<file path=xl/calcChain.xml><?xml version="1.0" encoding="utf-8"?>
<calcChain xmlns="http://schemas.openxmlformats.org/spreadsheetml/2006/main">
  <c r="G15" i="1" l="1"/>
  <c r="K15" i="1" s="1"/>
  <c r="G16" i="1"/>
  <c r="K16" i="1"/>
  <c r="G17" i="1"/>
  <c r="K17" i="1" s="1"/>
  <c r="G18" i="1"/>
  <c r="K18" i="1"/>
  <c r="G19" i="1"/>
  <c r="K19" i="1"/>
  <c r="G20" i="1"/>
  <c r="K20" i="1" s="1"/>
  <c r="G21" i="1"/>
  <c r="K21" i="1"/>
  <c r="G22" i="1"/>
  <c r="K22" i="1"/>
  <c r="G23" i="1"/>
  <c r="K23" i="1" s="1"/>
  <c r="G24" i="1"/>
  <c r="K24" i="1"/>
  <c r="G25" i="1"/>
  <c r="K25" i="1"/>
  <c r="G26" i="1"/>
  <c r="G32" i="1" s="1"/>
  <c r="G27" i="1"/>
  <c r="K27" i="1"/>
  <c r="G28" i="1"/>
  <c r="K28" i="1"/>
  <c r="G29" i="1"/>
  <c r="K29" i="1" s="1"/>
  <c r="G30" i="1"/>
  <c r="K30" i="1"/>
  <c r="K26" i="1" l="1"/>
</calcChain>
</file>

<file path=xl/sharedStrings.xml><?xml version="1.0" encoding="utf-8"?>
<sst xmlns="http://schemas.openxmlformats.org/spreadsheetml/2006/main" count="154" uniqueCount="104">
  <si>
    <t/>
  </si>
  <si>
    <t>PREFEITURA MUNICIPAL DE IBIAI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</si>
  <si>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</si>
  <si>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</si>
  <si>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</si>
  <si>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</si>
  <si>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</si>
  <si>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</si>
  <si>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77/44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</si>
  <si>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</si>
  <si>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</si>
  <si>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</si>
  <si>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</si>
  <si>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</si>
  <si>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</si>
  <si>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</si>
  <si>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28/09/2021 09:00:00</t>
  </si>
  <si>
    <t xml:space="preserve">Objeto: </t>
  </si>
  <si>
    <t>REGISTRO DE PREÇOS PARA FUTURA E EVENTUAL AQUISIÇÃO DE FÓRMULAS (LEITES/SUPLEMENTAÇÃO) PARA DISTRIBUIÇÃO AOS PACIENTES NECESSITADOS DO MUNICÍPIO DE IBIAÍ-MG.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</si>
  <si>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</si>
  <si>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</si>
  <si>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</si>
  <si>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</si>
  <si>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</si>
  <si>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</si>
  <si>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</si>
  <si>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</si>
  <si>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</si>
  <si>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</si>
  <si>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</si>
  <si>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</si>
  <si>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20296</t>
  </si>
  <si>
    <t>0001</t>
  </si>
  <si>
    <t>COMPLEMENTO ALIMENTAR Suplemento de vitaminas e minerais, indicado para combater as carências nutricionais, em adultos. Exemplo de produtos: Sustagem diversos sabores. 400 GRS</t>
  </si>
  <si>
    <t>LATA</t>
  </si>
  <si>
    <t>13631</t>
  </si>
  <si>
    <t>20281</t>
  </si>
  <si>
    <t>0002</t>
  </si>
  <si>
    <t>FÓRMULA INFANTIL A BASE DE SOJA Formula infantil de origem vegetal para lactentes do 0 a 12 meses, à base de proteína isolada de soja, isenta de lactose e sacarose, enriquecida com vitaminas, minerais, ferro e outros oligoelementos. Atendendo as recomendações do Codex Alimentarius FAO/OMS. Com no mínimo 80% do prazo de validade. Exemplo de produtos: Nansoy, Aptamil Soja 1 e 2, Noursoy, Isomil, Enfamil Prosobee. embalagem com 366 á  400grs</t>
  </si>
  <si>
    <t>13632</t>
  </si>
  <si>
    <t>20282</t>
  </si>
  <si>
    <t>0003</t>
  </si>
  <si>
    <t>FÓRMULA INFANTIL ANTI REGURGITAÇÃO Formula infantil para lactentes com regurgitação, de maior viscosidade, com amido de milho ou arroz pré-gelatinizado, e acrescida de óleo vegetal, enriquecida com vitaminas, minerais, ferro e outros oligoelementos. Atendendo as recomendações do Codex Alimentarius FAO/OM. Com no mínimo 80% do prazo de validade exemplo de produtos: Nan Ar, Enfamil Premiun Ar, Aptamil Ar. 400 GRS</t>
  </si>
  <si>
    <t>13633</t>
  </si>
  <si>
    <t>20287</t>
  </si>
  <si>
    <t>0004</t>
  </si>
  <si>
    <t>FORMULA INFANTIL DE PARTIDA Formula infantil para lactentes de 0 a 6 meses com proteínas   lácteas, adicionada de prebióticos, óleos vegetais enriquecidos com vitaminas, nucleotídeos, minerais, ferro e outros atendendo as recomendações do Codex Alimentarius FAO/OMS. Com no mínimo 80% do prazo de validade. Exemplo de produtos:  Aptamil 1, Enfamil Premium 1, Nestogeno 1, Similac 1, Milupa 1, Nan Pro 2. 400grs</t>
  </si>
  <si>
    <t>13634</t>
  </si>
  <si>
    <t>20288</t>
  </si>
  <si>
    <t>0005</t>
  </si>
  <si>
    <t>FORMULA INFANTIL DE SEGUIMENTO Formula infantil para lactentes de 06 a 12 meses com   proteínas   lácteas, óleos   vegetais, enriquecida   com   vitaminas, minerais, ferro e outros oligoelementos, atendendo as recomendações do Codex Alimentarius FAO/OMS. Com no mínimo 80% do prazo de validade. Exemplo de produtos:  Aptamil 2, Milupa 2, Nestogeno 2, Similac 2, Enfamil Premium 2, Nan Prob 2. 400 GRS</t>
  </si>
  <si>
    <t>13635</t>
  </si>
  <si>
    <t>20285</t>
  </si>
  <si>
    <t>0006</t>
  </si>
  <si>
    <t>FORMULA INFANTIL ELEMENTAR Formula infantil para lactentes, não alergênica, nutricionalmente completa com 100% aminoácidos livres, utilizada por via oral ou enteral, suplementada com ácidos graxos essenciais, vitaminas, minerais, ferro e outros oligoelementos. Atendendo as recomendações do Codex Alimentarius FAO/OMS. Isenta de lactose, sacarose, frutose, galactose e glúten. Exemplo de produtos Neocate, Puramino Alfamino 400 GRS</t>
  </si>
  <si>
    <t>13636</t>
  </si>
  <si>
    <t>20286</t>
  </si>
  <si>
    <t>0007</t>
  </si>
  <si>
    <t>FORMULA INFANTIL SEM LACTOSE Formula infantil para lactentes com intolerância à lactose, isenta de lactose à base de leite de vaca óleos vegetais e maltodextrina enriquecida com vitaminas, nucleotídeos, minerais, ferro e outros oligoelementos. Atendendo as recomendações do Codex Alimentarius FAO/OMS. Com no mínimo 80% do prazo de validade Exemplo de produtos:  Nan, Aptamil, Enfamil (todos sem lactose) 400 GRS</t>
  </si>
  <si>
    <t>13637</t>
  </si>
  <si>
    <t>20283</t>
  </si>
  <si>
    <t>0008</t>
  </si>
  <si>
    <t>FORMULA INFANTIL SEMI- ELEMENTAR Fórmula infantil para lactentes à base de proteína do leite hidrolisada, hipoalergênico contendo maltodextrina, lactose enriquecido com vitaminas, ferro e outros oligoelementos atendendo as recomendações do Codex Alimentarius FAO/OMS. Com no mínimo 80% do prazo de validade. Exemplo de produtos: Aptamil Pepit, Althera. 400 á 450grs</t>
  </si>
  <si>
    <t>13638</t>
  </si>
  <si>
    <t>20284</t>
  </si>
  <si>
    <t>0009</t>
  </si>
  <si>
    <t>FORMULA INFANTIL SEMI-ELEMENTAR SEM LACTOSE Formula infantil para lactentes semi elementar à base de proteína do leite extensamente hidrolisada   hipoalergênico, com tcm e maltodextrina, enriquecido com vitaminas, ferro e outros oligoelementos. Atendendo as recomendações do Codex Alimentarius FAO/OMS. Isenta de lactose e sacarose. Com no mínimo 80% do prazo de validade. Exemplo de produtos: Alfaré, Pregomin Pepit, Pregestimil Premiun. 400grs</t>
  </si>
  <si>
    <t>13639</t>
  </si>
  <si>
    <t>20290</t>
  </si>
  <si>
    <t>0010</t>
  </si>
  <si>
    <t>FORMULA POLIMÉRICA PEDIÁTRICA Formula nutricionalmente completa, crianças maiores de 01 ano de idade, normocalórica, normoproteica, em pó com proteína de alto valor biológico e IDR para macro e micro nutrientes.  Utilizada por via oral ou enteral isento de lactose e glúten. Com no mínimo 80% do prazo de validade. Exemplo de produtos:  Fortini, Nutren Jr, Pediasure. 400 GRS</t>
  </si>
  <si>
    <t>13640</t>
  </si>
  <si>
    <t>20291</t>
  </si>
  <si>
    <t>0011</t>
  </si>
  <si>
    <t>FORMULA POLIMÉRICA SEM SABOR Formula nutricionalmente completa, para crianças maiores de 01 ano de idade, normocalórica, normoproteica, em pó, com proteína de alto valor biológico e IDR para macro e micro nutrientes.  Utilizada por via oral ou enteral. Isento de lactose e glúten sem sabor. Com no mínimo 80% do prazo de validade. Exemplo de produtos: Fortini sem sabor  400 GRS</t>
  </si>
  <si>
    <t>13641</t>
  </si>
  <si>
    <t>20293</t>
  </si>
  <si>
    <t>0012</t>
  </si>
  <si>
    <t>FORMULA SEMI-ELEMENTAR (HIDROLISADA) ADULTO Formula hipercalórica e hiperproteica nutricionalmente completa, para adulto e idosos; base de peptídeos com proteína de soro de leite 100% hidrolisada. Isento de glúten, colesterol e lactose. Utilizada por via oral ou enteral isento de lactose e glúten. Com no mínimo 80% do prazo de validade. Exemplo de produtos: Peptamen.  Frasco 250 ml</t>
  </si>
  <si>
    <t>13642</t>
  </si>
  <si>
    <t>20292</t>
  </si>
  <si>
    <t>0013</t>
  </si>
  <si>
    <t>FORMULA SEMI-ELEMENTAR(HIDROLISADA) PEDIÁTRICA Formula nutricionalmente completa, para crianças maiores de 01 ano de idade, isocalórica, isotônica, sob forma facilmente absorvível, com proteína do soro de leite 100% hidrolisada. Em pó, utilizada por via oral ou enteral. Isento de lactose e glúten. Com no mínimo 80% do prazo de validade. Exemplo de produtos: Peptamen Junior. 400 GRS</t>
  </si>
  <si>
    <t>13643</t>
  </si>
  <si>
    <t>20289</t>
  </si>
  <si>
    <t>0014</t>
  </si>
  <si>
    <t>LEITE EM PÓ INTEGRAL FORTIFICADO Leite de vaca em pó integral, uniforme, sabor e odor agradáveis, não rançoso, semelhante ao leite fluído, Fortificado com ferro e vitaminas. Com no mínimo 80% do prazo de validade. Exemplo de produtos:  Itambé, Glória, Ninho fortificado. 380G Á 400 GRS</t>
  </si>
  <si>
    <t>13644</t>
  </si>
  <si>
    <t>20294</t>
  </si>
  <si>
    <t>0015</t>
  </si>
  <si>
    <t>SUPLEMENTO CALÓRICO PARA ADULTO E IDOSO Formula polimerica em pó, enriquecida com vitaminas, minerais, ácidos e fibras solúveis. Isento de lactose e glúten. Com no mínimo 80% do prazo de validade. Exemplo de produtos: Nutridrink Max, Ensure Fos. Em diversos sabores:  baunilha, morango e chocolate.  350 GRS A 400 GRS</t>
  </si>
  <si>
    <t>13645</t>
  </si>
  <si>
    <t>20295</t>
  </si>
  <si>
    <t>0016</t>
  </si>
  <si>
    <t>SUPLEMENTO CALÓRICO PARA ADULTO E IDOSO SEM SABOR Formula polimérica em pó, enriquecida com vitaminas, minerais, ácidos e fibras solúveis Isento de lactose e glúten e sacarose com no mínimo 80% do prazo de validade. Exemplo de produtos: Nutridrink Max sem sabor. 350 Á 400 GRS</t>
  </si>
  <si>
    <t>13646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</si>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</sst>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##,###,##0.00"/>
  </numFmts>
  <fonts count="12" x14ac:knownFonts="1">
    <font>
      <sz val="10"/>
      <name val="Arial"/>
    </font>
    <font>
      <b/>
      <sz val="14"/>
      <name val="Arial"/>
    </font>
    <font>
      <b/>
      <sz val="10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b/>
      <sz val="10"/>
      <color indexed="10"/>
      <name val="Arial"/>
    </font>
    <font>
      <sz val="1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13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 applyProtection="1">
      <alignment horizontal="justify" vertical="center"/>
    </xf>
    <xf numFmtId="0" fontId="3" fillId="0" borderId="0" xfId="0" applyFont="1" applyAlignment="1" applyProtection="1">
      <alignment horizontal="justify" vertical="center"/>
    </xf>
    <xf numFmtId="0" fontId="4" fillId="2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justify" vertical="center"/>
    </xf>
    <xf numFmtId="172" fontId="5" fillId="0" borderId="1" xfId="0" applyNumberFormat="1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172" fontId="5" fillId="3" borderId="1" xfId="0" applyNumberFormat="1" applyFont="1" applyFill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justify" vertical="center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right" vertical="center"/>
    </xf>
    <xf numFmtId="0" fontId="1" fillId="2" borderId="0" xfId="0" applyFont="1" applyFill="1" applyAlignment="1" applyProtection="1">
      <alignment horizontal="center" vertical="center"/>
    </xf>
    <xf numFmtId="0" fontId="0" fillId="0" borderId="0" xfId="0"/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justify" vertical="center"/>
    </xf>
    <xf numFmtId="0" fontId="6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topLeftCell="B1" zoomScale="85" workbookViewId="0">
      <selection activeCell="C3" sqref="C3:K3"/>
    </sheetView>
  </sheetViews>
  <sheetFormatPr defaultRowHeight="12.75" x14ac:dyDescent="0.2"/>
  <cols>
    <col min="1" max="1" width="0" hidden="1" customWidth="1"/>
    <col min="2" max="2" width="14.42578125" customWidth="1"/>
    <col min="3" max="3" width="68.42578125" customWidth="1"/>
    <col min="4" max="4" width="7" customWidth="1"/>
    <col min="5" max="5" width="15.5703125" customWidth="1"/>
    <col min="6" max="6" width="12.42578125" customWidth="1"/>
    <col min="7" max="7" width="11.28515625" customWidth="1"/>
    <col min="8" max="8" width="13.7109375" customWidth="1"/>
    <col min="9" max="11" width="0" hidden="1" customWidth="1"/>
  </cols>
  <sheetData>
    <row r="1" spans="1:11" ht="24.95" customHeight="1" x14ac:dyDescent="0.2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1:11" ht="24.95" customHeight="1" x14ac:dyDescent="0.2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1:11" ht="25.5" x14ac:dyDescent="0.2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1:11" x14ac:dyDescent="0.2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1:11" x14ac:dyDescent="0.2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1:11" x14ac:dyDescent="0.2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1:11" x14ac:dyDescent="0.2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1:11" ht="25.5" x14ac:dyDescent="0.2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1:11" x14ac:dyDescent="0.2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1:11" x14ac:dyDescent="0.2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1:11" x14ac:dyDescent="0.2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1:11" ht="24.95" customHeight="1" x14ac:dyDescent="0.2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1:11" ht="17.45" customHeight="1" x14ac:dyDescent="0.2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45" customHeight="1" x14ac:dyDescent="0.2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38.25" x14ac:dyDescent="0.2">
      <c r="A15" s="6" t="s">
        <v>31</v>
      </c>
      <c r="B15" s="6" t="s">
        <v>32</v>
      </c>
      <c r="C15" s="4" t="s">
        <v>33</v>
      </c>
      <c r="D15" s="4" t="s">
        <v>34</v>
      </c>
      <c r="E15" s="5">
        <v>400</v>
      </c>
      <c r="F15" s="7">
        <v>0</v>
      </c>
      <c r="G15" s="5">
        <f t="shared" ref="G15:G30" si="0">ROUND(SUM(E15*F15),2)</f>
        <v>0</v>
      </c>
      <c r="H15" s="9" t="s">
        <v>0</v>
      </c>
      <c r="I15" s="6" t="s">
        <v>35</v>
      </c>
      <c r="J15" s="8" t="s">
        <v>0</v>
      </c>
      <c r="K15" s="5">
        <f t="shared" ref="K15:K30" si="1">SUM(G15:G15)</f>
        <v>0</v>
      </c>
    </row>
    <row r="16" spans="1:11" ht="89.25" x14ac:dyDescent="0.2">
      <c r="A16" s="6" t="s">
        <v>36</v>
      </c>
      <c r="B16" s="6" t="s">
        <v>37</v>
      </c>
      <c r="C16" s="4" t="s">
        <v>38</v>
      </c>
      <c r="D16" s="4" t="s">
        <v>34</v>
      </c>
      <c r="E16" s="5">
        <v>500</v>
      </c>
      <c r="F16" s="7">
        <v>0</v>
      </c>
      <c r="G16" s="5">
        <f t="shared" si="0"/>
        <v>0</v>
      </c>
      <c r="H16" s="9" t="s">
        <v>0</v>
      </c>
      <c r="I16" s="6" t="s">
        <v>39</v>
      </c>
      <c r="J16" s="8" t="s">
        <v>0</v>
      </c>
      <c r="K16" s="5">
        <f t="shared" si="1"/>
        <v>0</v>
      </c>
    </row>
    <row r="17" spans="1:11" ht="76.5" x14ac:dyDescent="0.2">
      <c r="A17" s="6" t="s">
        <v>40</v>
      </c>
      <c r="B17" s="6" t="s">
        <v>41</v>
      </c>
      <c r="C17" s="4" t="s">
        <v>42</v>
      </c>
      <c r="D17" s="4" t="s">
        <v>34</v>
      </c>
      <c r="E17" s="5">
        <v>500</v>
      </c>
      <c r="F17" s="7">
        <v>0</v>
      </c>
      <c r="G17" s="5">
        <f t="shared" si="0"/>
        <v>0</v>
      </c>
      <c r="H17" s="9" t="s">
        <v>0</v>
      </c>
      <c r="I17" s="6" t="s">
        <v>43</v>
      </c>
      <c r="J17" s="8" t="s">
        <v>0</v>
      </c>
      <c r="K17" s="5">
        <f t="shared" si="1"/>
        <v>0</v>
      </c>
    </row>
    <row r="18" spans="1:11" ht="76.5" x14ac:dyDescent="0.2">
      <c r="A18" s="6" t="s">
        <v>44</v>
      </c>
      <c r="B18" s="6" t="s">
        <v>45</v>
      </c>
      <c r="C18" s="4" t="s">
        <v>46</v>
      </c>
      <c r="D18" s="4" t="s">
        <v>34</v>
      </c>
      <c r="E18" s="5">
        <v>800</v>
      </c>
      <c r="F18" s="7">
        <v>0</v>
      </c>
      <c r="G18" s="5">
        <f t="shared" si="0"/>
        <v>0</v>
      </c>
      <c r="H18" s="9" t="s">
        <v>0</v>
      </c>
      <c r="I18" s="6" t="s">
        <v>47</v>
      </c>
      <c r="J18" s="8" t="s">
        <v>0</v>
      </c>
      <c r="K18" s="5">
        <f t="shared" si="1"/>
        <v>0</v>
      </c>
    </row>
    <row r="19" spans="1:11" ht="76.5" x14ac:dyDescent="0.2">
      <c r="A19" s="6" t="s">
        <v>48</v>
      </c>
      <c r="B19" s="6" t="s">
        <v>49</v>
      </c>
      <c r="C19" s="4" t="s">
        <v>50</v>
      </c>
      <c r="D19" s="4" t="s">
        <v>34</v>
      </c>
      <c r="E19" s="5">
        <v>800</v>
      </c>
      <c r="F19" s="7">
        <v>0</v>
      </c>
      <c r="G19" s="5">
        <f t="shared" si="0"/>
        <v>0</v>
      </c>
      <c r="H19" s="9" t="s">
        <v>0</v>
      </c>
      <c r="I19" s="6" t="s">
        <v>51</v>
      </c>
      <c r="J19" s="8" t="s">
        <v>0</v>
      </c>
      <c r="K19" s="5">
        <f t="shared" si="1"/>
        <v>0</v>
      </c>
    </row>
    <row r="20" spans="1:11" ht="76.5" x14ac:dyDescent="0.2">
      <c r="A20" s="6" t="s">
        <v>52</v>
      </c>
      <c r="B20" s="6" t="s">
        <v>53</v>
      </c>
      <c r="C20" s="4" t="s">
        <v>54</v>
      </c>
      <c r="D20" s="4" t="s">
        <v>34</v>
      </c>
      <c r="E20" s="5">
        <v>300</v>
      </c>
      <c r="F20" s="7">
        <v>0</v>
      </c>
      <c r="G20" s="5">
        <f t="shared" si="0"/>
        <v>0</v>
      </c>
      <c r="H20" s="9" t="s">
        <v>0</v>
      </c>
      <c r="I20" s="6" t="s">
        <v>55</v>
      </c>
      <c r="J20" s="8" t="s">
        <v>0</v>
      </c>
      <c r="K20" s="5">
        <f t="shared" si="1"/>
        <v>0</v>
      </c>
    </row>
    <row r="21" spans="1:11" ht="76.5" x14ac:dyDescent="0.2">
      <c r="A21" s="6" t="s">
        <v>56</v>
      </c>
      <c r="B21" s="6" t="s">
        <v>57</v>
      </c>
      <c r="C21" s="4" t="s">
        <v>58</v>
      </c>
      <c r="D21" s="4" t="s">
        <v>34</v>
      </c>
      <c r="E21" s="5">
        <v>500</v>
      </c>
      <c r="F21" s="7">
        <v>0</v>
      </c>
      <c r="G21" s="5">
        <f t="shared" si="0"/>
        <v>0</v>
      </c>
      <c r="H21" s="9" t="s">
        <v>0</v>
      </c>
      <c r="I21" s="6" t="s">
        <v>59</v>
      </c>
      <c r="J21" s="8" t="s">
        <v>0</v>
      </c>
      <c r="K21" s="5">
        <f t="shared" si="1"/>
        <v>0</v>
      </c>
    </row>
    <row r="22" spans="1:11" ht="63.75" x14ac:dyDescent="0.2">
      <c r="A22" s="6" t="s">
        <v>60</v>
      </c>
      <c r="B22" s="6" t="s">
        <v>61</v>
      </c>
      <c r="C22" s="4" t="s">
        <v>62</v>
      </c>
      <c r="D22" s="4" t="s">
        <v>34</v>
      </c>
      <c r="E22" s="5">
        <v>400</v>
      </c>
      <c r="F22" s="7">
        <v>0</v>
      </c>
      <c r="G22" s="5">
        <f t="shared" si="0"/>
        <v>0</v>
      </c>
      <c r="H22" s="9" t="s">
        <v>0</v>
      </c>
      <c r="I22" s="6" t="s">
        <v>63</v>
      </c>
      <c r="J22" s="8" t="s">
        <v>0</v>
      </c>
      <c r="K22" s="5">
        <f t="shared" si="1"/>
        <v>0</v>
      </c>
    </row>
    <row r="23" spans="1:11" ht="89.25" x14ac:dyDescent="0.2">
      <c r="A23" s="6" t="s">
        <v>64</v>
      </c>
      <c r="B23" s="6" t="s">
        <v>65</v>
      </c>
      <c r="C23" s="4" t="s">
        <v>66</v>
      </c>
      <c r="D23" s="4" t="s">
        <v>34</v>
      </c>
      <c r="E23" s="5">
        <v>400</v>
      </c>
      <c r="F23" s="7">
        <v>0</v>
      </c>
      <c r="G23" s="5">
        <f t="shared" si="0"/>
        <v>0</v>
      </c>
      <c r="H23" s="9" t="s">
        <v>0</v>
      </c>
      <c r="I23" s="6" t="s">
        <v>67</v>
      </c>
      <c r="J23" s="8" t="s">
        <v>0</v>
      </c>
      <c r="K23" s="5">
        <f t="shared" si="1"/>
        <v>0</v>
      </c>
    </row>
    <row r="24" spans="1:11" ht="76.5" x14ac:dyDescent="0.2">
      <c r="A24" s="6" t="s">
        <v>68</v>
      </c>
      <c r="B24" s="6" t="s">
        <v>69</v>
      </c>
      <c r="C24" s="4" t="s">
        <v>70</v>
      </c>
      <c r="D24" s="4" t="s">
        <v>34</v>
      </c>
      <c r="E24" s="5">
        <v>300</v>
      </c>
      <c r="F24" s="7">
        <v>0</v>
      </c>
      <c r="G24" s="5">
        <f t="shared" si="0"/>
        <v>0</v>
      </c>
      <c r="H24" s="9" t="s">
        <v>0</v>
      </c>
      <c r="I24" s="6" t="s">
        <v>71</v>
      </c>
      <c r="J24" s="8" t="s">
        <v>0</v>
      </c>
      <c r="K24" s="5">
        <f t="shared" si="1"/>
        <v>0</v>
      </c>
    </row>
    <row r="25" spans="1:11" ht="76.5" x14ac:dyDescent="0.2">
      <c r="A25" s="6" t="s">
        <v>72</v>
      </c>
      <c r="B25" s="6" t="s">
        <v>73</v>
      </c>
      <c r="C25" s="4" t="s">
        <v>74</v>
      </c>
      <c r="D25" s="4" t="s">
        <v>34</v>
      </c>
      <c r="E25" s="5">
        <v>300</v>
      </c>
      <c r="F25" s="7">
        <v>0</v>
      </c>
      <c r="G25" s="5">
        <f t="shared" si="0"/>
        <v>0</v>
      </c>
      <c r="H25" s="9" t="s">
        <v>0</v>
      </c>
      <c r="I25" s="6" t="s">
        <v>75</v>
      </c>
      <c r="J25" s="8" t="s">
        <v>0</v>
      </c>
      <c r="K25" s="5">
        <f t="shared" si="1"/>
        <v>0</v>
      </c>
    </row>
    <row r="26" spans="1:11" ht="76.5" x14ac:dyDescent="0.2">
      <c r="A26" s="6" t="s">
        <v>76</v>
      </c>
      <c r="B26" s="6" t="s">
        <v>77</v>
      </c>
      <c r="C26" s="4" t="s">
        <v>78</v>
      </c>
      <c r="D26" s="4" t="s">
        <v>34</v>
      </c>
      <c r="E26" s="5">
        <v>200</v>
      </c>
      <c r="F26" s="7">
        <v>0</v>
      </c>
      <c r="G26" s="5">
        <f t="shared" si="0"/>
        <v>0</v>
      </c>
      <c r="H26" s="9" t="s">
        <v>0</v>
      </c>
      <c r="I26" s="6" t="s">
        <v>79</v>
      </c>
      <c r="J26" s="8" t="s">
        <v>0</v>
      </c>
      <c r="K26" s="5">
        <f t="shared" si="1"/>
        <v>0</v>
      </c>
    </row>
    <row r="27" spans="1:11" ht="76.5" x14ac:dyDescent="0.2">
      <c r="A27" s="6" t="s">
        <v>80</v>
      </c>
      <c r="B27" s="6" t="s">
        <v>81</v>
      </c>
      <c r="C27" s="4" t="s">
        <v>82</v>
      </c>
      <c r="D27" s="4" t="s">
        <v>34</v>
      </c>
      <c r="E27" s="5">
        <v>200</v>
      </c>
      <c r="F27" s="7">
        <v>0</v>
      </c>
      <c r="G27" s="5">
        <f t="shared" si="0"/>
        <v>0</v>
      </c>
      <c r="H27" s="9" t="s">
        <v>0</v>
      </c>
      <c r="I27" s="6" t="s">
        <v>83</v>
      </c>
      <c r="J27" s="8" t="s">
        <v>0</v>
      </c>
      <c r="K27" s="5">
        <f t="shared" si="1"/>
        <v>0</v>
      </c>
    </row>
    <row r="28" spans="1:11" ht="51" x14ac:dyDescent="0.2">
      <c r="A28" s="6" t="s">
        <v>84</v>
      </c>
      <c r="B28" s="6" t="s">
        <v>85</v>
      </c>
      <c r="C28" s="4" t="s">
        <v>86</v>
      </c>
      <c r="D28" s="4" t="s">
        <v>34</v>
      </c>
      <c r="E28" s="5">
        <v>800</v>
      </c>
      <c r="F28" s="7">
        <v>0</v>
      </c>
      <c r="G28" s="5">
        <f t="shared" si="0"/>
        <v>0</v>
      </c>
      <c r="H28" s="9" t="s">
        <v>0</v>
      </c>
      <c r="I28" s="6" t="s">
        <v>87</v>
      </c>
      <c r="J28" s="8" t="s">
        <v>0</v>
      </c>
      <c r="K28" s="5">
        <f t="shared" si="1"/>
        <v>0</v>
      </c>
    </row>
    <row r="29" spans="1:11" ht="63.75" x14ac:dyDescent="0.2">
      <c r="A29" s="6" t="s">
        <v>88</v>
      </c>
      <c r="B29" s="6" t="s">
        <v>89</v>
      </c>
      <c r="C29" s="4" t="s">
        <v>90</v>
      </c>
      <c r="D29" s="4" t="s">
        <v>34</v>
      </c>
      <c r="E29" s="5">
        <v>200</v>
      </c>
      <c r="F29" s="7">
        <v>0</v>
      </c>
      <c r="G29" s="5">
        <f t="shared" si="0"/>
        <v>0</v>
      </c>
      <c r="H29" s="9" t="s">
        <v>0</v>
      </c>
      <c r="I29" s="6" t="s">
        <v>91</v>
      </c>
      <c r="J29" s="8" t="s">
        <v>0</v>
      </c>
      <c r="K29" s="5">
        <f t="shared" si="1"/>
        <v>0</v>
      </c>
    </row>
    <row r="30" spans="1:11" ht="51" x14ac:dyDescent="0.2">
      <c r="A30" s="6" t="s">
        <v>92</v>
      </c>
      <c r="B30" s="6" t="s">
        <v>93</v>
      </c>
      <c r="C30" s="4" t="s">
        <v>94</v>
      </c>
      <c r="D30" s="4" t="s">
        <v>34</v>
      </c>
      <c r="E30" s="5">
        <v>300</v>
      </c>
      <c r="F30" s="7">
        <v>0</v>
      </c>
      <c r="G30" s="5">
        <f t="shared" si="0"/>
        <v>0</v>
      </c>
      <c r="H30" s="9" t="s">
        <v>0</v>
      </c>
      <c r="I30" s="6" t="s">
        <v>95</v>
      </c>
      <c r="J30" s="8" t="s">
        <v>0</v>
      </c>
      <c r="K30" s="5">
        <f t="shared" si="1"/>
        <v>0</v>
      </c>
    </row>
    <row r="32" spans="1:11" x14ac:dyDescent="0.2">
      <c r="F32" s="10" t="s">
        <v>96</v>
      </c>
      <c r="G32" s="5">
        <f>SUM(G9:G30)</f>
        <v>0</v>
      </c>
    </row>
    <row r="35" spans="2:11" x14ac:dyDescent="0.2">
      <c r="B35" s="17" t="s">
        <v>97</v>
      </c>
      <c r="C35" s="12"/>
      <c r="D35" s="18" t="s">
        <v>98</v>
      </c>
      <c r="E35" s="12"/>
      <c r="F35" s="12"/>
      <c r="G35" s="12"/>
      <c r="H35" s="12"/>
      <c r="I35" s="12"/>
      <c r="J35" s="12"/>
      <c r="K35" s="12"/>
    </row>
    <row r="37" spans="2:11" x14ac:dyDescent="0.2">
      <c r="B37" s="19" t="s">
        <v>99</v>
      </c>
      <c r="C37" s="12"/>
      <c r="D37" s="12"/>
      <c r="E37" s="12"/>
      <c r="F37" s="12"/>
      <c r="G37" s="12"/>
      <c r="H37" s="12"/>
      <c r="I37" s="12"/>
      <c r="J37" s="12"/>
      <c r="K37" s="12"/>
    </row>
    <row r="39" spans="2:11" ht="82.5" customHeight="1" x14ac:dyDescent="0.2">
      <c r="B39" s="2" t="s">
        <v>100</v>
      </c>
      <c r="C39" s="15" t="s">
        <v>101</v>
      </c>
      <c r="D39" s="12"/>
      <c r="E39" s="12"/>
      <c r="F39" s="12"/>
      <c r="G39" s="12"/>
      <c r="H39" s="12"/>
      <c r="I39" s="12"/>
      <c r="J39" s="12"/>
      <c r="K39" s="12"/>
    </row>
    <row r="42" spans="2:11" x14ac:dyDescent="0.2">
      <c r="B42" s="20" t="s">
        <v>102</v>
      </c>
      <c r="C42" s="12"/>
      <c r="D42" s="12"/>
      <c r="E42" s="12"/>
      <c r="F42" s="12"/>
      <c r="G42" s="12"/>
      <c r="H42" s="12"/>
      <c r="I42" s="12"/>
      <c r="J42" s="12"/>
      <c r="K42" s="12"/>
    </row>
    <row r="43" spans="2:11" x14ac:dyDescent="0.2">
      <c r="B43" s="21" t="s">
        <v>103</v>
      </c>
      <c r="C43" s="12"/>
      <c r="D43" s="12"/>
      <c r="E43" s="12"/>
      <c r="F43" s="12"/>
      <c r="G43" s="12"/>
      <c r="H43" s="12"/>
      <c r="I43" s="12"/>
      <c r="J43" s="12"/>
      <c r="K43" s="12"/>
    </row>
  </sheetData>
  <sheetProtection password="C6B5" sheet="1" objects="1" scenarios="1"/>
  <mergeCells count="19">
    <mergeCell ref="B43:K43"/>
    <mergeCell ref="B13:K13"/>
    <mergeCell ref="B35:C35"/>
    <mergeCell ref="D35:K35"/>
    <mergeCell ref="B37:K37"/>
    <mergeCell ref="C39:K39"/>
    <mergeCell ref="B42:K42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Itens</vt:lpstr>
      <vt:lpstr>Itens!Area_de_impressao</vt:lpstr>
    </vt:vector>
  </TitlesOfParts>
  <Company>............................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..... .............</dc:creator>
  <cp:lastModifiedBy>pc</cp:lastModifiedBy>
  <dcterms:created xsi:type="dcterms:W3CDTF">2009-08-05T21:24:40Z</dcterms:created>
  <dcterms:modified xsi:type="dcterms:W3CDTF">2021-09-14T18:53:30Z</dcterms:modified>
</cp:coreProperties>
</file>