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'Itens'!$A$1:$K$184</definedName>
  </definedNames>
  <calcPr fullCalcOnLoad="1"/>
</workbook>
</file>

<file path=xl/sharedStrings.xml><?xml version="1.0" encoding="utf-8"?>
<sst xmlns="http://schemas.openxmlformats.org/spreadsheetml/2006/main" count="1099" uniqueCount="666">
  <si>
    <t/>
  </si>
  <si>
    <t>PREFEITURA MUNICIPAL DE IBIAI</t>
  </si>
  <si>
    <t>PROPOSTA COMERCIAL</t>
  </si>
  <si>
    <t xml:space="preserve">Empresa/Nome: </t>
  </si>
  <si>
    <t xml:space="preserve">Endereço: </t>
  </si>
  <si>
    <t xml:space="preserve">CNPJ/CPF: </t>
  </si>
  <si>
    <t xml:space="preserve">Telefone(s): </t>
  </si>
  <si>
    <t xml:space="preserve">Nº Processo: </t>
  </si>
  <si>
    <t>0003/0001</t>
  </si>
  <si>
    <t xml:space="preserve">Tipo Licitação: </t>
  </si>
  <si>
    <t>Menor Preço</t>
  </si>
  <si>
    <t xml:space="preserve">Balizamento: </t>
  </si>
  <si>
    <t>Por Item</t>
  </si>
  <si>
    <t xml:space="preserve">Modalidade: </t>
  </si>
  <si>
    <t>Pregão Presencial</t>
  </si>
  <si>
    <t xml:space="preserve">Data Abertura: </t>
  </si>
  <si>
    <t>24/01/2022 08:00:00</t>
  </si>
  <si>
    <t xml:space="preserve">Objeto: </t>
  </si>
  <si>
    <t>AQUISIÇÃO DE GÊNEROS ALIMENTÍCIOS PARA A MERENDA ESCOLAR DE 2022.</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</si>
  <si>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</si>
  <si>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</si>
  <si>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</si>
  <si>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</si>
  <si>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</si>
  <si>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</si>
  <si>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</si>
  <si>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</si>
  <si>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</si>
  <si>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</si>
  <si>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</si>
  <si>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</si>
  <si>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16793</t>
  </si>
  <si>
    <t>0001</t>
  </si>
  <si>
    <t>ABACATE -PRIMEIRA QUALIDADE,DO PERIODO DE SAFRA,CASCA LISA SEM RACHADURAS,NO PONTO  DE MATURAÇÃO ADEQUADO PARA O CONSUMO. ISENTO DE SUJIDADES ,PARASITAS E LARVAS,SEM UMIDADE EXTERNA ANORMAL,COM SABOR E ODOR CARACTERISTICO. APRESENTANDO NA EMBALAGEM ETIQUETA DE PESAGEM.</t>
  </si>
  <si>
    <t>KG</t>
  </si>
  <si>
    <t>13754</t>
  </si>
  <si>
    <t>12110</t>
  </si>
  <si>
    <t>0002</t>
  </si>
  <si>
    <t xml:space="preserve">ABACAXI - NO PONTO DE MATURAÇÃO ADEQUADO PARA O CONSUMO,ISENTO DE SUJIDADES,SEM UMIDADE EXTERNAANORMAL,COM SABOR E ODOR CARACTERISTICO: 
</t>
  </si>
  <si>
    <t>UN</t>
  </si>
  <si>
    <t>13755</t>
  </si>
  <si>
    <t>15505</t>
  </si>
  <si>
    <t>0003</t>
  </si>
  <si>
    <t>ABÓBORA. De qualidade, bem desenvolvido, compacta e firme, apresentando tamanho médio, casca firme e de coloração esverdeada uniforme, típica da variedade, sem partes amassadas e estragadas. Grau de amadurecimento apropriado para o consumo.</t>
  </si>
  <si>
    <t>Kilo</t>
  </si>
  <si>
    <t>13756</t>
  </si>
  <si>
    <t>21610</t>
  </si>
  <si>
    <t>0004</t>
  </si>
  <si>
    <t>AÇAFRÃO DA TERRA - FABRICADO DE MATÉRIAS PRIMAS SÃS E LIMPAS, ISENTA DE MATERIAIS TERROSOS E PARASITAS, SEM RESÍDUOS, IMPUREZAS, BOLOR OU CHEIRO NÃO CARACTERÍSTICO. EMBALAGEM 50 G</t>
  </si>
  <si>
    <t>Pacote</t>
  </si>
  <si>
    <t>13757</t>
  </si>
  <si>
    <t>12130</t>
  </si>
  <si>
    <t>0005</t>
  </si>
  <si>
    <t>ACHOCOLATADO EM PÓ DIET . Achocolatado Em Pó para Ingestão Controlada De Açúcares. – 35% De Cacau –   Sem Adição De Açúcar – Ideal Para Diabéticos E Dietas especiais. Podendo ser usado em preparações quentes ou frias. Embalagem de 210gr. Data de validade mínima seis meses.</t>
  </si>
  <si>
    <t>UNI</t>
  </si>
  <si>
    <t>13758</t>
  </si>
  <si>
    <t>12132</t>
  </si>
  <si>
    <t>0006</t>
  </si>
  <si>
    <t>ACHOCOLATADO EM PÓ. Contendo maltodextrina, contendo, no máximo, 6% de carboidratos. Embalagem individual plástica atóxica, contendo informações nutricionais, dados de identificação do produto, data de fabricação e de validade e número do lote. Pacotes de 400g.</t>
  </si>
  <si>
    <t>PACOTE</t>
  </si>
  <si>
    <t>13759</t>
  </si>
  <si>
    <t>12192</t>
  </si>
  <si>
    <t>0007</t>
  </si>
  <si>
    <t>AÇÚCAR       CRISTAL. Especificações: Sacarose  de  cana   de Açúcar     obtida     por processo  tecnológico adequado.  Cor  branca, safra atual, poderá conter  vitaminas   e minerais,  desde que mencionados. O  produto devera   ser   classificado como de primeira qualidade e não deverá estar melado       ou empedrado. O fornecedor deverá  apresentar certificado de classificação por lote em cada entrega  do produto, em cumprimento à lei n°9.972 de 25/05/2000. O produto  deverá ser embalado  em pacote plástico atóxico de 05 kg. Validade mínima de 12 (doze) meses. No ato da entrega, a validade mínima deverá ser igual ou superior a 80% do prazo total     da     validade, contado a partir da data de sua fabricação.</t>
  </si>
  <si>
    <t>13760</t>
  </si>
  <si>
    <t>21611</t>
  </si>
  <si>
    <t>0008</t>
  </si>
  <si>
    <t>ADOÇANTE DIETÉTICO LÍQUIDO. Cor transparente, composto de edulcorantes artificiais (sacarina sódica, ciclamato de sódio) em frascos de 100 ml, em material plástico, transparente com bico dosador.  A embalagem deverá conter externamente os dados de identificação e procedência do produto, informações nutricionais, data de fabricação, número do lote. O produto deverá apresentar validade mínima de 2 anos  a partir da data de entrega na unidade requisitante.  Embalagem de 100 ml.</t>
  </si>
  <si>
    <t>Unidade</t>
  </si>
  <si>
    <t>13761</t>
  </si>
  <si>
    <t>13432</t>
  </si>
  <si>
    <t>0009</t>
  </si>
  <si>
    <t>AGUA MINERAL 500 ML</t>
  </si>
  <si>
    <t>13762</t>
  </si>
  <si>
    <t>13433</t>
  </si>
  <si>
    <t>0010</t>
  </si>
  <si>
    <t>AGUA MINERAL GALÃO 20 LTS</t>
  </si>
  <si>
    <t>13763</t>
  </si>
  <si>
    <t>12148</t>
  </si>
  <si>
    <t>0011</t>
  </si>
  <si>
    <t xml:space="preserve">ALFACE. De primeira qualidade, bem desenvolvido, apresentando coloração uniforme, típica da variedade. Não serão permitidos danos que alterem sua conformação e sua aparência. Embalados individualmente em sacos plásticos atóxicos transparentes, de 1kg.: 
</t>
  </si>
  <si>
    <t>MAÇO</t>
  </si>
  <si>
    <t>13764</t>
  </si>
  <si>
    <t>12158</t>
  </si>
  <si>
    <t>0012</t>
  </si>
  <si>
    <t>ALHO. De qualidade, bem desenvolvido, compacto e firme, apresentando coloração uniforme branco ou roxo, típica da variedade, bulbo inteiro ou quebrado.</t>
  </si>
  <si>
    <t>13765</t>
  </si>
  <si>
    <t>22250</t>
  </si>
  <si>
    <t>0013</t>
  </si>
  <si>
    <t xml:space="preserve">ALMÔNDEGAS. Carne bovina, água, gordura bovina, proteína de soja, farinha de rosca, amido de mandioca, cebola em pó, alho em pó, sal, cebolinha desidratada em flocos, salsa desidratada em flocos. estabilizante e antioxidante. Contém glúten. Peso unitário aceito: De 12g a 17g.: 
</t>
  </si>
  <si>
    <t>KILO</t>
  </si>
  <si>
    <t>13766</t>
  </si>
  <si>
    <t>24328</t>
  </si>
  <si>
    <t>0014</t>
  </si>
  <si>
    <t>AMEIXA. De qualidade sem defeitos sérios, apresentando tamanho, cor e conformação uniformes, devendo ser bem desenvolvidas e maduras. As frutas poderão apresentar ligeiras manchas na casca, desde que não prejudiquem a sua aparência geral. Apresentar etiqueta de pesagem.</t>
  </si>
  <si>
    <t>13767</t>
  </si>
  <si>
    <t>12166</t>
  </si>
  <si>
    <t>0015</t>
  </si>
  <si>
    <t>AMENDOIM. Em grão, cru e com casca. Embalagem individual plástica atóxica, contendo informações nutricionais, dados de identificação do produto, data de fabricação e de validade e número do lote. Pacotes de 500g.</t>
  </si>
  <si>
    <t>13768</t>
  </si>
  <si>
    <t>12171</t>
  </si>
  <si>
    <t>0016</t>
  </si>
  <si>
    <t>AMIDO  DE  MILHO  EM  PÓ. Especificações: produto amiláceo, extraído de milho. Fabricado a partir de matérias primas sã e limpas, isentas de matéria terrosa e   parasita,  não podendo apresentar-se úmido, fermentado   ou rançoso. Com aspecto em pó fino, cor branca, odor e sabor próprio. Rotulagem de acordo com a legislação vigente. O produto devera ser embalado em pacotes de polietileno, capacidade de aproximadamente 500 g. Validade mínima de 12 (doze) meses.</t>
  </si>
  <si>
    <t>13769</t>
  </si>
  <si>
    <t>22251</t>
  </si>
  <si>
    <t>0017</t>
  </si>
  <si>
    <t xml:space="preserve">ARROZ INTEGRAL. Classe longo, fino, tipo I integral. O produto não deve apresentar mofo, substâncias nocivas, preparação final dietética inadequada. O produto deverá apresentar validade mínima de 06 meses a partir da data de entrega na unidade requisitante.  Embalagem de 1 kg.: 
</t>
  </si>
  <si>
    <t>13770</t>
  </si>
  <si>
    <t>12187</t>
  </si>
  <si>
    <t>0018</t>
  </si>
  <si>
    <t>ARROZ. Arroz longo fino, especial tipo 2, longo fino, beneficiado (de forma que preserve mais as fibras, proteínas e vitaminas),  polido (mas sem brilho), procedência nacional e ser de safra velha. selecionado eletronicamente grão à grão com grãos inteiros no mínimo de 90% e umidade máxima de 14 %. não necessitando lavar e nem escolher para seu preparo. produto 100% natural sem adição de elementos químicos (agrotóxicos). Embalagem de 5kg.</t>
  </si>
  <si>
    <t>PCTE</t>
  </si>
  <si>
    <t>13771</t>
  </si>
  <si>
    <t>15666</t>
  </si>
  <si>
    <t>0019</t>
  </si>
  <si>
    <t>AVEIA EM FLOCOS. Produto resultante da moagem de grãos de aveia após limpeza e classificação. A embalagem deverá conter externamente os dados de identificação e procedência do produto, informações  nutricionais, data de fabricação, validade e número do lote.  A embalagem deverá ser individual, plástica e atóxica.  O produto deverá apresentar validade mínima de 10 meses a partir da data de entrega na unidade requisitante.  Embalagem de 400 grs.</t>
  </si>
  <si>
    <t>CX</t>
  </si>
  <si>
    <t>13772</t>
  </si>
  <si>
    <t>22252</t>
  </si>
  <si>
    <t>0020</t>
  </si>
  <si>
    <t xml:space="preserve">AZEITE DE OLIVA EXTRA VIRGEM. Especificações: nível   de   acidez Máx.   De   0,8%.   Produto extraído   do   fruto   da oliveira   unicamente   por processos   mecânicos   ou outros meios físicos, sob temperatura   adequada,  mantendo-se   a   natureza original   do   produto. Acondicionado em embalagem     de     aço inoxidável     de     500ml. Rotulagem de acordo com a legislação vigente. Validade mínima de   18(dezoito)  meses.: 
</t>
  </si>
  <si>
    <t>13773</t>
  </si>
  <si>
    <t>12191</t>
  </si>
  <si>
    <t>0021</t>
  </si>
  <si>
    <t>AZEITONA VERDE, EM CONSERVA.  A embalagem deverá conter externamente os dados de identificação e procedência do produto, informações  nutricionais, data de fabricação, validade e número do lote.  Embalagem  de 200g de peso drenado.</t>
  </si>
  <si>
    <t>13774</t>
  </si>
  <si>
    <t>22253</t>
  </si>
  <si>
    <t>0022</t>
  </si>
  <si>
    <t xml:space="preserve">BALA DE FRUTAS, SABORES SORTIDOS, MASTIGÁVEIS. Embalagem deverá conter externamente os dados de identificação e procedência do produto, informações  nutricionais, data de fabricação, validade e número do lote, plástica e atóxica. Embalagem de 1Kg .: 
</t>
  </si>
  <si>
    <t>13775</t>
  </si>
  <si>
    <t>12205</t>
  </si>
  <si>
    <t>0023</t>
  </si>
  <si>
    <t>BALA DE GOMA. Embalagem deverá conter externamente os dados de identificação e procedência do produto, informações  nutricionais, data de fabricação, validade e número do lote, plástica e atóxica. Embalagem  de 1Kg cada.</t>
  </si>
  <si>
    <t>13776</t>
  </si>
  <si>
    <t>12217</t>
  </si>
  <si>
    <t>0024</t>
  </si>
  <si>
    <t>BANANA PRATA. De qualidade, apresentando tamanho, cor e conformação uniformes, devendo ser bem desenvolvidas e maduras, sem amassados e partes estragadas. As frutas poderão apresentar ligeiras manchas na casca, desde que não prejudiquem a sua aparência geral.</t>
  </si>
  <si>
    <t>13777</t>
  </si>
  <si>
    <t>12231</t>
  </si>
  <si>
    <t>0025</t>
  </si>
  <si>
    <t>BATATA  PALHA. Frita, processada, tipo palha sabor natural, composta por batata, gordura vegetal, sal e outros ingredientes permitidos, isenta de sujidades e outros materiais estranhos, embalagem primaria filme laminado, atóxico e lacrado. A embalagem deverá conter externamente os dados de identificação e procedência do produto, informações  nutricionais, data de fabricação, validade e número do lote Embalagem  de 1 kg.</t>
  </si>
  <si>
    <t>13778</t>
  </si>
  <si>
    <t>12222</t>
  </si>
  <si>
    <t>0026</t>
  </si>
  <si>
    <t>BATATA DOCE. De boa qualidade, sem ferimentos, firmes e tamanho uniforme. Apresentando na embalagem etiqueta de pesagem.</t>
  </si>
  <si>
    <t>13779</t>
  </si>
  <si>
    <t>12226</t>
  </si>
  <si>
    <t>0027</t>
  </si>
  <si>
    <t>BATATA INGLESA. De boa qualidade, sem ferimentos, firmes e tamanho uniforme. Apresentando na embalagem etiqueta de pesagem.</t>
  </si>
  <si>
    <t>13780</t>
  </si>
  <si>
    <t>12235</t>
  </si>
  <si>
    <t>0028</t>
  </si>
  <si>
    <t>BETERRABA. De boa qualidade, sem ferimentos, firmes e tamanho uniforme. Apresentando na embalagem etiqueta de pesagem.</t>
  </si>
  <si>
    <t>13781</t>
  </si>
  <si>
    <t>12245</t>
  </si>
  <si>
    <t>0029</t>
  </si>
  <si>
    <t>BISCOITO DOCE, TIPO MAISENA, SEM GORDURA TRANS, SEM RECHEIO.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06 meses a partir da data de entrega na unidade requisitante.  Embalagem com 1,5 kg.</t>
  </si>
  <si>
    <t>13782</t>
  </si>
  <si>
    <t>12241</t>
  </si>
  <si>
    <t>0030</t>
  </si>
  <si>
    <t>BISCOITO DOCE, TIPO ROSQUINHA. Sabor coco sem gordura trans, sem recheio.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06 meses a partir da data de entrega na unidade requisitante.  Embalagem  com 1,5 kg.</t>
  </si>
  <si>
    <t>13783</t>
  </si>
  <si>
    <t>17685</t>
  </si>
  <si>
    <t>0031</t>
  </si>
  <si>
    <t>BISCOITO PETA - COM  PESO APROXIMADO DE 20 GR. A UNIDADE,FRESCO,MACIO,APROPRIADO PARA O CONSUMO NO DIA DO RECEBIMENTO.: AGRICULTURA FAMILIAR</t>
  </si>
  <si>
    <t>UNIDADE</t>
  </si>
  <si>
    <t>13784</t>
  </si>
  <si>
    <t>12260</t>
  </si>
  <si>
    <t>0032</t>
  </si>
  <si>
    <t>BISCOITO SALGADO, TIPO CREAM CRACKER, SEM GORDURA TRANS.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6 meses a partir da data de entrega na unidade requisitante.  Embalagem com 1,5 kg.</t>
  </si>
  <si>
    <t>13785</t>
  </si>
  <si>
    <t>15667</t>
  </si>
  <si>
    <t>0033</t>
  </si>
  <si>
    <t>BOLACHA ROSQUINHA. De coco com embalagem de 800g e data de vencimento de no mínimo 6 meses a partir da data de entrega.</t>
  </si>
  <si>
    <t>13786</t>
  </si>
  <si>
    <t>21614</t>
  </si>
  <si>
    <t>0034</t>
  </si>
  <si>
    <t>BOLO DE FUBÁ COM PESO APROXIMADO DE 50G O PEDAÇO, FRESCO, MACIO, APROPRIADO PARA CONSUMO NO DIA DO RECEBIMENTO</t>
  </si>
  <si>
    <t>13787</t>
  </si>
  <si>
    <t>12274</t>
  </si>
  <si>
    <t>0035</t>
  </si>
  <si>
    <t>BOMBOM ESPECIFICAÇÕES. Equivalente ou semelhante Sonho de Valsa ou similar. Embalagem deverá conter externamente os dados de identificação e procedência do produto, informações  nutricionais, data de fabricação, validade e número do lote, plástica e atóxica. Embalagem de 1Kg cada.</t>
  </si>
  <si>
    <t>13788</t>
  </si>
  <si>
    <t>12275</t>
  </si>
  <si>
    <t>0036</t>
  </si>
  <si>
    <t>BOMBONS SORTIDOS. Especificação e, caixa peso mínimo de 400g cada caixa. Embalagem deverá conter externamente os dados de identificação e procedência do produto, informações  nutricionais, data de fabricação, validade e número do lote, plástica e atóxica.</t>
  </si>
  <si>
    <t>13789</t>
  </si>
  <si>
    <t>22263</t>
  </si>
  <si>
    <t>0037</t>
  </si>
  <si>
    <t xml:space="preserve">BROA DE FUBÁ – Apropriada para o consumo no dia do recebimento. Peso de aproximadamente 90g.: 
</t>
  </si>
  <si>
    <t>13790</t>
  </si>
  <si>
    <t>20540</t>
  </si>
  <si>
    <t>0038</t>
  </si>
  <si>
    <t>BRÓCOLIS. Folha de primeira qualidade, folhas íntegras, não amareladas, livres de fungos, transportados em sacos plásticos.</t>
  </si>
  <si>
    <t>13791</t>
  </si>
  <si>
    <t>12282</t>
  </si>
  <si>
    <t>0039</t>
  </si>
  <si>
    <t>CAFÉ EM PÓ HOMOGÊNEO, TORRADO E MOÍDO. Embalado em atmosfera inertizada ou a  vácuo,  com registro da data de validade e lote estampados na embalagem, exigidas ainda as seguintes características: aspecto: em pó homogêneo, torrado e moídos. Categoria: tradicional a superior. Acidez: baixa. Adstringência: moderadas. Amargor: fraco a moderadamente intenso. Aroma e sabor: suave a intenso, com sabor característico. Ausência de matéria estranha e máximo de 1,5% (um vírgula cinco por cento) de impureza no café torrado e moído. Tipo de grãos: predominantemente arábica, admitindo-se blend com no máximo 30% de robusta (conillon). Corpo: pouco encorpado a encorpados. Ponto de moagem: média a fina; Ponto de torra: de médio a médio claro. Tolerância máxima de PVA: para o café torrado e moído, até 5% (cinco por cento) de grãos pretos e ardidos e até 15% (quinze por cento) de grãos verdes e nenhum defeito intrínseco. Umidade do café torrado: máximo de 5% (cinco por cento). Pacote individual de 500gr.</t>
  </si>
  <si>
    <t>13792</t>
  </si>
  <si>
    <t>18244</t>
  </si>
  <si>
    <t>0040</t>
  </si>
  <si>
    <t>CANELA EM PÓ. A embalagem deverá ser individual, plástica e atóxica.  O produto deverá apresentar validade mínima de 10 meses a partir da data de entrega na unidade requisitante.  Embalagem  primária saco plástico,  Embalagem de 500 g.: DEVE SER FABRICADO A PARTIR DE MATERIA PRIMA SÃS E LIMPAS ,ISENTA DE MATERIAIS TERROSAS E PARASITAS.NÃO DEVERÁ APRESENTAR RESIDUOS OU IMPUREZAS,BOLOR OU CHEIRO NÃO CARACTERISTICO. EMBALAGEM DEVE ESTAR INTACTA E VEDADA. 50GRS.</t>
  </si>
  <si>
    <t>13793</t>
  </si>
  <si>
    <t>12327</t>
  </si>
  <si>
    <t>0041</t>
  </si>
  <si>
    <t>CARNE BOVINA ACÉM  MOÍDA. Em embalagem de 1kg, congelado sem cheiro e cor estranha ou esverdeada de primeira qualidade, limpa, sem ossos, sem pele, pouca gordura, sem pelancas, embalada a vácuo isenta de aditivos ou substancias estranhas ao produto, que sejam impróprios ao consumo e que alterem as suas características naturais (físicas, químicas e organolépticas). Deve conter o selo SIF</t>
  </si>
  <si>
    <t>13794</t>
  </si>
  <si>
    <t>12328</t>
  </si>
  <si>
    <t>0042</t>
  </si>
  <si>
    <t>CARNE BOVINA ACÉM EM CUBOS. Em embalagens de 1kg, congelada, sem cheiro e cor estranha ou esverdeada, de primeira qualidade, limpa, sem ossos, sem pele, pouca gordura, sem pelancas, embalada a vácuo, isenta de aditivos ou substâncias estranhas ao produto, que sejam impróprios ao consumo e que alterem suas características naturais. (físicas, químicas e organilépticas). Deve conter o selo SIF</t>
  </si>
  <si>
    <t>13795</t>
  </si>
  <si>
    <t>22273</t>
  </si>
  <si>
    <t>0043</t>
  </si>
  <si>
    <t xml:space="preserve">CARNE CHÃ DE DENTRO. Em embalagem de 1kg, congelado sem cheiro e cor estranha ou esverdeada de primeira qualidade, limpa, sem ossos, sem pele, pouca gordura, sem pelancas, embalada a vácuo isenta de aditivos ou substancias estranhas ao produto, que sejam impróprios ao consumo e que alterem as suas características naturais (físicas, químicas e organolépticas). Deve conter o selo SIF.: 
</t>
  </si>
  <si>
    <t>13796</t>
  </si>
  <si>
    <t>20305</t>
  </si>
  <si>
    <t>0044</t>
  </si>
  <si>
    <t>CARNE DE SOL DE SEGUNDA QUALIDADE. Embalagens de 01kg sem cheiro e cor estranha, sem ossos, sem pele, pouca gordura, isentas de aditvos ou substancias estranhas ao produto que sejam impróprias ao consumo e que alterem as suas características naturais (físicas, químicas e organolépticas). Deve conter o selo do SIF</t>
  </si>
  <si>
    <t>KILOS</t>
  </si>
  <si>
    <t>13797</t>
  </si>
  <si>
    <t>22274</t>
  </si>
  <si>
    <t>0045</t>
  </si>
  <si>
    <t xml:space="preserve">CATCHUP . Embalagem com data de fabricação, validade, número do lote, informações  nutricionais. Caixa com 192 sachês de aproximadamente 08g cada.: 
</t>
  </si>
  <si>
    <t>13798</t>
  </si>
  <si>
    <t>12352</t>
  </si>
  <si>
    <t>0046</t>
  </si>
  <si>
    <t>CEBOLA BRANCA. De qualidade, bem desenvolvido, compacto e firme, sem amassados e partes estragadas, apresentando tamanho médio, coloração característica uniforme, típica da variedade.</t>
  </si>
  <si>
    <t>13799</t>
  </si>
  <si>
    <t>12362</t>
  </si>
  <si>
    <t>0047</t>
  </si>
  <si>
    <t>CENOURA. De qualidade, tamanho médio, bem desenvolvida, fresca, sem amassados e apodrecimentos, apresentando coloração laranja e uniforme, típica da variedade. Grau de amadurecimento apropriado para consumo.</t>
  </si>
  <si>
    <t>13800</t>
  </si>
  <si>
    <t>12372</t>
  </si>
  <si>
    <t>0048</t>
  </si>
  <si>
    <t>CHEIRO VERDE. De primeira qualidade, bem desenvolvido, apresentando coloração uniforme, típica da variedade. Embalada individualmente, em sacos plásticos atóxicos transparentes de 1kg</t>
  </si>
  <si>
    <t>13801</t>
  </si>
  <si>
    <t>12393</t>
  </si>
  <si>
    <t>0049</t>
  </si>
  <si>
    <t>COCO RALADO. Desidratado, não acrescido de açúcar.  Ingredientes amêndoa de coco, apresentação em flocos. A embalagem deverá conter externamente os dados de identificação e procedência do produto, informações nutricionais, data de fabricação, validade e número do lote.  A embalagem deverá ser individual.  O produto deverá apresentar validade mínima de 12 meses a partir da data de entrega na unidade requisitante.  Pacotes de 300 g.</t>
  </si>
  <si>
    <t>13802</t>
  </si>
  <si>
    <t>12405</t>
  </si>
  <si>
    <t>0050</t>
  </si>
  <si>
    <t>COLORÍFICO EM PÓ FINO. Na cor vermelho intenso, homogêneo, obtido de frutos maduros, deve estar sem a presença de sujidades ou matérias estranhas.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Pacotes de 500 g.</t>
  </si>
  <si>
    <t>13803</t>
  </si>
  <si>
    <t>15506</t>
  </si>
  <si>
    <t>0051</t>
  </si>
  <si>
    <t>COUVE DE QUALIDADE. Bem desenvolvido, apresentando coloração uniforme, típica da variedade. Não serão permitidos danos que alterem sua conformação e sua aparência. Embalado individualmente, em sacos plásticos atóxicos transparentes.</t>
  </si>
  <si>
    <t>13804</t>
  </si>
  <si>
    <t>12418</t>
  </si>
  <si>
    <t>0052</t>
  </si>
  <si>
    <t>COXA E SOBRECOXA DE FRANGO. Em embalagem de 1kg, congelado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</si>
  <si>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13805</t>
  </si>
  <si>
    <t>12421</t>
  </si>
  <si>
    <t>0053</t>
  </si>
  <si>
    <t>CREME DE LEITE. Tradicional, apresentando teor de gordura mínima de 25%, esterilizado, UHT homogeneizado, sem necessidade de refrigeração. A embalagem deverá conter externamente os dados de identificação e procedência do produto, informações  nutricionais, data de fabricação, validade e número do lote.  A embalagem deverá ser individual, plástica e atóxica. Prazo de validade mínimo 06 meses, a partir da data de entrega na unidade requisitante. Embalagem tetrapak com no mínimo 195g,</t>
  </si>
  <si>
    <t>13806</t>
  </si>
  <si>
    <t>21616</t>
  </si>
  <si>
    <t>0054</t>
  </si>
  <si>
    <t>DOCE DE BANANA - TABLETES DE APROXIMADAMENTE 20G, PACOTE COM 50 UNIDADES</t>
  </si>
  <si>
    <t>13807</t>
  </si>
  <si>
    <t>22275</t>
  </si>
  <si>
    <t>0055</t>
  </si>
  <si>
    <t xml:space="preserve">ESSÊNCIA EM PÓ VÁRIOS SABORES. Prazo de validade mínimo 04 meses, a partir da data de entrega na unidade requisitante. Embalagem de 1 Kg.: 
</t>
  </si>
  <si>
    <t>13808</t>
  </si>
  <si>
    <t>12434</t>
  </si>
  <si>
    <t>0056</t>
  </si>
  <si>
    <t>EXTRATO     DE     TOMATE CONCENTRADO SIMPLES. Sem aditivos químicos. Rotulado de acordo com a legislação vigente. Embalagem individual com informações nutricionais e dados de identificação do produto, data de fabricação e de validade e número do lote, validade   mínima   de   12 (doze)   meses    Embalagem mínima de 340g.</t>
  </si>
  <si>
    <t>13809</t>
  </si>
  <si>
    <t>12447</t>
  </si>
  <si>
    <t>0057</t>
  </si>
  <si>
    <t>FARINHA DE MANDIOCA. Classe branca, grupo Seca, subgrupo fina, tipo 01.   Embalada em pacotes plásticos atóxicos, transparentes, limpos, não violados, resistentes. Rotulagem de acordo com a Legislação vigente. Número de registro no Órgão competente. Embalado em pacotes de 01 kg. Validade mínima de 12 (doze) meses.</t>
  </si>
  <si>
    <t>13810</t>
  </si>
  <si>
    <t>12453</t>
  </si>
  <si>
    <t>0058</t>
  </si>
  <si>
    <t>FARINHA DE TRIGO TRADICIONAL COM FERMENTO. Enriquecida com ferro. A embalagem deverá conter externamente os dados de identificação e procedência do produto, informações nutricionais, data de fabricação, validade e número do lote.  A embalagem deverá ser individual, plástica e atóxica.  O produto deverá apresentar validade mínima de 04 meses a partir da data de entrega na unidade requisitante. Embalagem de 01 kg.</t>
  </si>
  <si>
    <t>13811</t>
  </si>
  <si>
    <t>12457</t>
  </si>
  <si>
    <t>0059</t>
  </si>
  <si>
    <t>FARINHA DE TRIGO TRADICIONAL SEM FERMENTO. Enriquecida com ferro. A embalagem deverá conter externamente os dados de identificação e procedência do produto, informações nutricionais, data de fabricação, validade e número do lote.  A embalagem deverá ser individual, plástica e atóxica.  O produto deverá apresentar validade mínima de 04 meses a partir da data de entrega na unidade requisitante. Embalagem de 01 kg.</t>
  </si>
  <si>
    <t>13812</t>
  </si>
  <si>
    <t>12463</t>
  </si>
  <si>
    <t>0060</t>
  </si>
  <si>
    <t>FÉCULA DE MANDIOCA. Embalagem plástica, atóxica, transparente, contendo informações  nutricionais e dados de identificação do produto, data de fabricação e de validade e número do lote. Embalagem de 01kg.</t>
  </si>
  <si>
    <t>13813</t>
  </si>
  <si>
    <t>12468</t>
  </si>
  <si>
    <t>0061</t>
  </si>
  <si>
    <t>FEIJÃO CARIOCA TIPO 1. Especificações: cor clara, recém embalado, grão íntegros. Rotulagem de acordo com a legislação vigente. Produto condicionado em pacotes plásticos, atóxicos, transparentes, não violados. Embalado em pacotes de 05kg. Validade mínima de 06 (seis) meses.</t>
  </si>
  <si>
    <t>13814</t>
  </si>
  <si>
    <t>12479</t>
  </si>
  <si>
    <t>0062</t>
  </si>
  <si>
    <t>FEIJÃO PRETO TIPO 01. Recém embalado. Produto acondicionado em pacote plásticos,  atóxicos, transparentes, não violados e resistentes, rotulagem de acordo com a legislação vigente. Embalado em pacotes de 01 kg. Validade mínima de 06 (seis) meses.</t>
  </si>
  <si>
    <t>13815</t>
  </si>
  <si>
    <t>12490</t>
  </si>
  <si>
    <t>0063</t>
  </si>
  <si>
    <t>FERMENTO QUÍMICO EM PÓ.  Para confecção de bolos. Isento de mofo e qualquer substância nociva. A embalagem deverá ser em  pote plástico de polietileno de alta densidade, com tampa de rosca em polietileno. Validade mínima de 06 meses a  partir da data de entrega na unidade requisitante. Embalagem de 100 g.</t>
  </si>
  <si>
    <t>13816</t>
  </si>
  <si>
    <t>12491</t>
  </si>
  <si>
    <t>0064</t>
  </si>
  <si>
    <t>FÍGADO BOVINO - Em embalagem de 1kg, congelado sem cheiro e cor estranha ou esverdeada de primeira qualidade, limpa, sem pelancas, embalada a vácuo isenta de aditivos ou substancias estranhas ao produto, que sejam impróprios ao consumo e que alterem as suas características naturais (físicas, químicas e organolépticas). Deve conter o selo SIF</t>
  </si>
  <si>
    <t>13817</t>
  </si>
  <si>
    <t>21618</t>
  </si>
  <si>
    <t>0065</t>
  </si>
  <si>
    <t>FILÉ DE PEIXE MERLUZA. Embalagem plástica de 1kg contendo o selo de inspeção sanitária</t>
  </si>
  <si>
    <t>13818</t>
  </si>
  <si>
    <t>21619</t>
  </si>
  <si>
    <t>0066</t>
  </si>
  <si>
    <t>FOLHA DE LOURO, NÃO APRESENTAR RESIDUOS OU IMPUREZAS,BOLOR OU CHEIRO NÃO CARACTERISTICO. EMBALAGEM DEVE ESTAR INTACTA E VEDADA COM PESO DE 4 GRAMAS.</t>
  </si>
  <si>
    <t>13819</t>
  </si>
  <si>
    <t>12497</t>
  </si>
  <si>
    <t>0067</t>
  </si>
  <si>
    <t>FUBÁ DE MILHO MIMOSO. Produzido a partir de grão de milho de primeira qualidade, produto amarelo, de aspecto fino, livre de umidade, contendo ferro e acido fólico,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Embalagem de 01 kg.</t>
  </si>
  <si>
    <t>13820</t>
  </si>
  <si>
    <t>13506</t>
  </si>
  <si>
    <t>0068</t>
  </si>
  <si>
    <t>GAS DE COZINHA  - 13 KG</t>
  </si>
  <si>
    <t>13821</t>
  </si>
  <si>
    <t>15500</t>
  </si>
  <si>
    <t>0069</t>
  </si>
  <si>
    <t>GELATINA. Embalada em caixa de 35g, sabores variados.</t>
  </si>
  <si>
    <t>13822</t>
  </si>
  <si>
    <t>21620</t>
  </si>
  <si>
    <t>0070</t>
  </si>
  <si>
    <t>HAMBÚRGUER DE CARNE CONGELADO – 36 unidades com 56g cada. Armazenado em caixas com embalagem primária.: ARMAZENADO EM CAIXA DE PAPELÃO. EMBALAGEM PRIMÁRIA</t>
  </si>
  <si>
    <t>CAIXA</t>
  </si>
  <si>
    <t>13823</t>
  </si>
  <si>
    <t>12528</t>
  </si>
  <si>
    <t>0071</t>
  </si>
  <si>
    <t>IOGURTE  COM POLPA DE FRUTAS. Sabores morango, coco e pêssego. Acondicionados em potes plásticos de polietileno, devidamente lacrados. O iogurte deve ser entregue em temperatura de  refrigeração. A embalagem deverá conter externamente os dados de identificação e procedência do produto, informações nutricionais,  data de fabricação, validade e número do lote. Embalagem individual, plástica e atóxica. Prazo de validade mínimo 06 meses a contar a partir da data de entrega. Embalagem de 120 g, fardo com 6 unidades.</t>
  </si>
  <si>
    <t>13824</t>
  </si>
  <si>
    <t>12527</t>
  </si>
  <si>
    <t>0072</t>
  </si>
  <si>
    <t>IOGURTE INTEGRAL ,SABORES DIVERSOS, TIPO CHUPETINHA. Acondicionado em embalagens, devidamente lacrado. O iogurte deve ser entregue em temperatura de  refrigeração. A embalagem deverá conter externamente os dados de identificação e procedência do produto, informações nutricionais, data de fabricação, validade e número do lote. Embalagem individual, plástica e atóxica. Prazo de validade mínimo 06 meses a contar a partir da data de entrega. Embalagem de 120g.</t>
  </si>
  <si>
    <t>13825</t>
  </si>
  <si>
    <t>21621</t>
  </si>
  <si>
    <t>0073</t>
  </si>
  <si>
    <t>IOGURTE INTEGRAL ZERO LACTOSE. Sabores morango, coco e pêssego. Acondicionados em potes plásticos de polietileno, devidamente lacrados. O iogurte deve ser entregue em temperatura de  refrigeração. A embalagem deverá conter externamente os dados de identificação e procedência do produto, informações nutricionais,  data de fabricação, validade e número do lote. Embalagem individual, plástica e atóxica. Prazo de validade mínimo 06 meses a contar a partir da data de entrega. unidades 170 g.</t>
  </si>
  <si>
    <t>13826</t>
  </si>
  <si>
    <t>12526</t>
  </si>
  <si>
    <t>0074</t>
  </si>
  <si>
    <t>IOGURTE INTEGRAL. Sabores morango, coco e pêssego. Acondicionado em garrafa plástica de polietileno, devidamente lacrado. O iogurte deve ser entregue em temperatura de  refrigeração. A embalagem deverá conter externamente os dados de identificação e procedência do produto, informações nutricionais, data de fabricação, validade e número do lote. Embalagem individual, plástica e atóxica. Prazo de validade mínimo 06 meses a contar a partir da data de entrega. Embalagem de 01 L.</t>
  </si>
  <si>
    <t>13827</t>
  </si>
  <si>
    <t>12534</t>
  </si>
  <si>
    <t>0075</t>
  </si>
  <si>
    <t>LARANJA - DE 1ª QUALIDADE - PESO MEDIO DE 200GRS,CASCA LISA,LIVRE DE FUNGOS.APRESENTANDO NA EMBALAGEM ETIQUETA DE PESAGEM.</t>
  </si>
  <si>
    <t>13828</t>
  </si>
  <si>
    <t>24337</t>
  </si>
  <si>
    <t>0076</t>
  </si>
  <si>
    <t>LEITE CONDENSADO SEMI DESNATADO. Embalagem com no mínimo 395g, com identificação do produto e prazo de validade. Para eventos educacional</t>
  </si>
  <si>
    <t>UNID.</t>
  </si>
  <si>
    <t>13829</t>
  </si>
  <si>
    <t>12549</t>
  </si>
  <si>
    <t>0077</t>
  </si>
  <si>
    <t>LEITE DE SOJA LIQUIDO,BEBIDA A BASE DE SOJA PARA ESCOLARES COM ALERGIA A PROTEINA DO LEITE DE VACA,UNIDADE DE 1 LITRO.</t>
  </si>
  <si>
    <t>13830</t>
  </si>
  <si>
    <t>12560</t>
  </si>
  <si>
    <t>0078</t>
  </si>
  <si>
    <t>LEITE EM PÓ INTEGRAL INSTANTÂNEO. Rico em ferro e vitaminas c, a e d. A embalagem deverá conter externamente os dados de identificação e procedência do produto, informações nutricionais, data de fabricação, validade e número do lote.  A embalagem deverá ser individual.  O produto deverá apresentar validade mínima de 12 meses a partir da data de entrega na unidade requisitante. Pacote de 400 g.</t>
  </si>
  <si>
    <t>13831</t>
  </si>
  <si>
    <t>22278</t>
  </si>
  <si>
    <t>0079</t>
  </si>
  <si>
    <t xml:space="preserve">LEITE UHT INTEGRAL. Especificações: semidesnatado, teor de matéria gorda de 0,6% a 2,9%, embalado em caixa cartonada e aluminizado contendo 1 litro, fardo com 12 unidades de 1 litro.: 
</t>
  </si>
  <si>
    <t>13832</t>
  </si>
  <si>
    <t>22279</t>
  </si>
  <si>
    <t>0080</t>
  </si>
  <si>
    <t>LEITE ZERO LACTOSE. embalagem primária com identificação do produto, especificação dos ingredientes, informação nutricional, marca do fabricante e informações do mesmo, prazo de validade, peso líquido e rotulagem de acordo com a legislação específica. O produto deverá apresentar validade mínima de 04 meses a partir da data de entrega na unidade requisitante. Embalagem de 01 L.</t>
  </si>
  <si>
    <t>13833</t>
  </si>
  <si>
    <t>12575</t>
  </si>
  <si>
    <t>0081</t>
  </si>
  <si>
    <t>LINGUIÇA TIPO PAIO KG,COM ASPECTO CARACTERISTICO,COR PROPRIA,SEM MANCHAS PARDACENTAS OU ESVERDEADAS,ODOR E SABOR PRÓPRIO,COM ADIÇÃO DE AGUA OU GELO NO MAXIMO 3 %.</t>
  </si>
  <si>
    <t>13834</t>
  </si>
  <si>
    <t>24329</t>
  </si>
  <si>
    <t>0082</t>
  </si>
  <si>
    <t>LINHAÇA MOIDA. DOURADA PACOTE COM 500GRS</t>
  </si>
  <si>
    <t>13835</t>
  </si>
  <si>
    <t>12639</t>
  </si>
  <si>
    <t>0083</t>
  </si>
  <si>
    <t>MAÇA - MAÇÃ NACIONAL,VERMELHA,DE BOA QUALIDADE,INTEIRAS E SÃS,NO PONTO DE MATURAÇÃO ADEQUADO PARA O CONSUMO. ISENTAS DE SUJIDADES,PARASITAS E LARVAS,SEM UMIDADE EXTERNA ANORMAL,COM SABOR E ODOR CARACTERISTICO. APRESENTANDO NA EMBALAGEM ETIQUETA DE PESAGEM.</t>
  </si>
  <si>
    <t>13836</t>
  </si>
  <si>
    <t>12587</t>
  </si>
  <si>
    <t>0084</t>
  </si>
  <si>
    <t>MACARRÃO CABELO DE ANJO. Especificações: massa com ovos. De primeira qualidade. Não deverá estar fermentado ou rançoso. Na embalagem não poderá haver misturas de outro tipo de macarrão. Rotulagem de acordo com a legislação vigente. Validade mínima de 12 (doze) meses. Embalado em pacotes plásticos, atóxicos, limpos, não violados e resistentes, conteúdo liquido de 500g.</t>
  </si>
  <si>
    <t>13837</t>
  </si>
  <si>
    <t>22280</t>
  </si>
  <si>
    <t>0085</t>
  </si>
  <si>
    <t xml:space="preserve">MACARRÃO DE LETRINHAS. Especificações: massa com ovos. De primeira qualidade. Não deverá estar fermentado ou rançoso. Na embalagem não poderá haver misturas de outro tipo de macarrão. Rotulagem de acordo com a legislação vigente. Validade mínima de 12 (doze) meses. Embalado em pacotes plásticos, atóxicos, limpos, não violados e resistentes, conteúdo liquido de 500g.: 
</t>
  </si>
  <si>
    <t>13838</t>
  </si>
  <si>
    <t>12586</t>
  </si>
  <si>
    <t>0086</t>
  </si>
  <si>
    <t>MACARRÃO ESPAGUETE INTEGRAL -  Macarrão integral tipo espaguete a base de ovos e farinha integral. Composto de matéria-prima de primeira qualidade, sãs e limpas, isentas de material terroso, parasitas. Embalado em saco reforçado, atóxico e transparente. Rotulagem Nutricional Obrigatória. Prazo de validade de no mínimo 06 (seis) meses na data da entrega. Embalagem de 500 g.</t>
  </si>
  <si>
    <t>13839</t>
  </si>
  <si>
    <t>22281</t>
  </si>
  <si>
    <t>0087</t>
  </si>
  <si>
    <t xml:space="preserve">MACARRÃO SEM GLÚTEN. Farinha de milho, farinha de arroz, De primeira qualidade. Não deverá estar fermentado ou rançoso. Na embalagem não poderá haver misturas de outro tipo de macarrão. Rotulagem de acordo com a legislação vigente. Validade mínima de 12 (doze) meses. Embalado em pacotes plásticos, atóxicos, limpos, não violados e resistentes, conteúdo liquido de 500g.: 
</t>
  </si>
  <si>
    <t>13840</t>
  </si>
  <si>
    <t>12599</t>
  </si>
  <si>
    <t>0088</t>
  </si>
  <si>
    <t>MACARRÃO TIPO PADRE NOSSO - Especificações: massa com ovos De primeira qualidade. Não deverá estar fermentado ou  rancoso. Na embalagem  não poderá haver misturas de outro tipo de macarrão. Rotulagem de acordo Com a legislação vigente. Validade mínima de 12 (doze) meses. Embalado em pacotes plásticos, atóxicos, limpos, não violados e resistentes, conteúdo liquido de 500g.</t>
  </si>
  <si>
    <t>13841</t>
  </si>
  <si>
    <t>12590</t>
  </si>
  <si>
    <t>0089</t>
  </si>
  <si>
    <t>MACARRÃO TIPO PARAFUSO. Especificações: massa com ovos De primeira qualidade. Não deverá estar fermentado ou r ancoso. Na embalagem não poderá haver misturas de outro tipo de macarrão. Rotulagem de acordo Com a legislação vigente. Validade mínima de 12 (doze) meses. Embalado em pacotes plásticos, atóxicos, limpos, não violados e resistentes, conteúdo liquido de 500g.</t>
  </si>
  <si>
    <t>13842</t>
  </si>
  <si>
    <t>12602</t>
  </si>
  <si>
    <t>0090</t>
  </si>
  <si>
    <t>MAIONESE TIPO TRADICIONAL - A embalagem de plástico atóxico ou vidro, contendo dados do produto: identificação, prodcedencia, ingredientes, informações nutricionais, lote e gramatura, datas de fabricação, e vencimento. Validade mínima de 06 (seis) meses a contar da data de entrega do produto, frasco/vidro de 500 gramas.</t>
  </si>
  <si>
    <t>POTE</t>
  </si>
  <si>
    <t>13843</t>
  </si>
  <si>
    <t>12605</t>
  </si>
  <si>
    <t>0091</t>
  </si>
  <si>
    <t>MAMÃO –Tipo formoso de primeira qualidade, tamanho médio, com grau médio de amadurecimento, sem rupturas, apresentando na embalagem etiqueta de pesagem.</t>
  </si>
  <si>
    <t>13844</t>
  </si>
  <si>
    <t>12611</t>
  </si>
  <si>
    <t>0092</t>
  </si>
  <si>
    <t>MANDIOCA  - SEM ROXIMENTOS,DE BOA QUALIDADE,SEM SUJIDADES,COM AMADURECIMENTO PRONTO PARA O CONSUMO.</t>
  </si>
  <si>
    <t>13845</t>
  </si>
  <si>
    <t>12616</t>
  </si>
  <si>
    <t>0093</t>
  </si>
  <si>
    <t>MANTEIGA COM ÓLEO INTERESTERIFICADO, COM SAL (65%DE LIPÍDEOS) conforme a resolução vigente, Embalagem plástica atóxica, com informações nutricionais e dados de identificação do produto, data de fabricação e validade e numero do lote. Embalagem de 500 gramas.</t>
  </si>
  <si>
    <t>13846</t>
  </si>
  <si>
    <t>12625</t>
  </si>
  <si>
    <t>0094</t>
  </si>
  <si>
    <t>MARGARINA COM SAL, INDUSTRIALIZADA - Embalagem plástica, atóxica, com informações nutricionais e dados de identificação do produto, data de fabricação e de validade e número do lote. Embalagem com 500g.</t>
  </si>
  <si>
    <t>13847</t>
  </si>
  <si>
    <t>22282</t>
  </si>
  <si>
    <t>0095</t>
  </si>
  <si>
    <t xml:space="preserve">MASSA DE TAPIOCA. Cor branca em embalagens de 500g. sem glúten, sem lactose. Para escolares com alergias, doença celíaca e intolerância a lactose.: 
</t>
  </si>
  <si>
    <t>13848</t>
  </si>
  <si>
    <t>12643</t>
  </si>
  <si>
    <t>0096</t>
  </si>
  <si>
    <t>MELANCIA - CASCA LISA,SEM RUPTURAS,PRONTA PARA O CONSUMO.</t>
  </si>
  <si>
    <t>13849</t>
  </si>
  <si>
    <t>21624</t>
  </si>
  <si>
    <t>0097</t>
  </si>
  <si>
    <t>MELÃO - FRUTA DE BOA QUALIDADE, SEM DEFEITOS, MANCHAS OU DEFORMAÇÃO</t>
  </si>
  <si>
    <t>13850</t>
  </si>
  <si>
    <t>12656</t>
  </si>
  <si>
    <t>0098</t>
  </si>
  <si>
    <t>MILHO DE PIPOCA TIPO 01 - Especificações: classe amarela. Isento de sujidades, parasitos, larvas, mofos ou bolores. Rotulagem de acordo com a legislação vigente. Validade mínima de 06 (seis) meses. Embalagem:pacote plástico transparente, atóxico, resistente, não violado. Embalagem de  500 gramas.</t>
  </si>
  <si>
    <t>13851</t>
  </si>
  <si>
    <t>12659</t>
  </si>
  <si>
    <t>0099</t>
  </si>
  <si>
    <t>MILHO PARA CANJICA BRANCA - de primeira qualidade, com grãos beneficiados, polidos, limpos, isentos de sujidades, parasitas e larvas.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Embalagem de 500 g.</t>
  </si>
  <si>
    <t>13852</t>
  </si>
  <si>
    <t>22258</t>
  </si>
  <si>
    <t>0100</t>
  </si>
  <si>
    <t xml:space="preserve">MILHO VERDE - em grãos inteiros selecionados. Produto obtido do cozimento de grãos de milho verde, imersos em liquido de cobertura apropriada (salmoura) submetidos a adequado processamento tecnológico. O produto deve apresentar: cor apropriada ao produto; sabor e odor próprios dos ingredientes, devendo o produto estar isento de sabores e odores estranhos, ausência de defeitos tais como cascas, sementes, unidades manchadas ou descoloridas, resíduos de vegetais e outros; pH adequado à composição e natureza do produto. A embalagem deverá conter externamente os dados de identificação e procedência do produto, informações nutricionais, data de fabricação, validade e número do lote.  A embalagem deverá ser individual, plástica e atóxica.  O produto deverá apresentar validade mínima de 02 anos a partir da data de entrega na unidade requisitante. Embalagem de 200 g.: 
</t>
  </si>
  <si>
    <t>13853</t>
  </si>
  <si>
    <t>21625</t>
  </si>
  <si>
    <t>0101</t>
  </si>
  <si>
    <t>MINI PÃO DOCE. Redondo tipo pão de hambúrguer, fresco, apropriado para o consumo no dia do recebimento. Peso 30g.</t>
  </si>
  <si>
    <t>13854</t>
  </si>
  <si>
    <t>21626</t>
  </si>
  <si>
    <t>0102</t>
  </si>
  <si>
    <t>MINI PÃO FRANCÊS. Peso 35g, fresco, macia, apropriado para o consumo no dia do recebimento.</t>
  </si>
  <si>
    <t>13855</t>
  </si>
  <si>
    <t>22283</t>
  </si>
  <si>
    <t>0103</t>
  </si>
  <si>
    <t xml:space="preserve">MOLHO MADEIRA ,não contém glúten, contendo identificação do produto, marca do fabricante, prazo de validade. A embalagem deverá ser individual, plástica e atóxica.  Embalagem de 340 g.: 
</t>
  </si>
  <si>
    <t>13856</t>
  </si>
  <si>
    <t>24330</t>
  </si>
  <si>
    <t>0104</t>
  </si>
  <si>
    <t>MORANGO MATURAÇÃO ADEQUADA PARA CONSUMO TEXTURA E CONSISTENCIA DE FRUTA FRESCA LIVRE DE PODRIDAO, BANDEJA 500GRS</t>
  </si>
  <si>
    <t>13857</t>
  </si>
  <si>
    <t>12672</t>
  </si>
  <si>
    <t>0105</t>
  </si>
  <si>
    <t>MORTADELA FATIADA. sem cheiro, cor estranha, própria para o consumo, fresca, refrigerada. Apresentado etiqueta de pesagem na embalagem.</t>
  </si>
  <si>
    <t>13858</t>
  </si>
  <si>
    <t>16923</t>
  </si>
  <si>
    <t>0106</t>
  </si>
  <si>
    <t>MUSSARELA. Fatiada, sem cheiro, cor estranha, própria para o consumo, fresca, refrigerada. Apresentado etiqueta de pesagem na embalagem.</t>
  </si>
  <si>
    <t>13859</t>
  </si>
  <si>
    <t>12687</t>
  </si>
  <si>
    <t>0107</t>
  </si>
  <si>
    <t>ÓLEO DE SOJA REFINADO, TIPO 1,comestível. Extrato refinado, limpo obtido através de processos tecnológicos adequados. Rotulagem de acordo com a legislação vigente, embalado em garrafa pet de 900 ml. Validade mínima de 09 (nove) meses.</t>
  </si>
  <si>
    <t>FR</t>
  </si>
  <si>
    <t>13860</t>
  </si>
  <si>
    <t>21628</t>
  </si>
  <si>
    <t>0108</t>
  </si>
  <si>
    <t>ORÉGANO 100%, sabor e cheiro característico. A embalagem deverá ser individual, plástica e atóxica.  O produto deverá apresentar validade mínima de 01 ano  a partir da data de entrega na unidade requisitante. Embalagem de 50 g.</t>
  </si>
  <si>
    <t>13861</t>
  </si>
  <si>
    <t>15508</t>
  </si>
  <si>
    <t>0109</t>
  </si>
  <si>
    <t>OVO. Características técnicas: ovo de galinha tipo grande, casca lisa, limpos, não trincados. Embalagem em caixas de papelão com 30 unidades. Prazo de validade máximo  para entrega de 15 dias a contar a partir da data de fabricação.</t>
  </si>
  <si>
    <t>PENTE</t>
  </si>
  <si>
    <t>13862</t>
  </si>
  <si>
    <t>18249</t>
  </si>
  <si>
    <t>0110</t>
  </si>
  <si>
    <t>PÂO DE FORMA. Fatiado para sanduíche natural. Embalagens com aproximadamente 20 fatias, boa qualidade, miolo branco, casca de cor dourada, brilhante e homogênea. Serão rejeitados pães mal assados, queimados, amassados, achatados, e embatumados, aspecto massa pesada, e de características organolépticas anormais. Para sanduíche natural.: PARA SANDUICHE NATURAL,EMBALAGEM PLASTICA COM APROXIMADAMENTE 20 FATIAS,DE BOA QUALIDADE COM MIOLO BRANCO E CASCA DE COR DOURADA BRILHANTE E HEMOGENEA. SERÃO REJEITADOS PÃES MAL ASSADOS,QUEIMADOS,AMASSADOS,ACHATADOS E EMBATUMADOS ASPECTO MASSA PESADA" E DE CARACTERISTICAS ORGANOLÉPTICAS NORMAIS</t>
  </si>
  <si>
    <t>13863</t>
  </si>
  <si>
    <t>15678</t>
  </si>
  <si>
    <t>0111</t>
  </si>
  <si>
    <t>PÃO DE QUEIJO. Com aproximadamente 50g. redondo, fresco, macio, para consumo no dia do recebimento.</t>
  </si>
  <si>
    <t>13864</t>
  </si>
  <si>
    <t>12751</t>
  </si>
  <si>
    <t>0112</t>
  </si>
  <si>
    <t>PÃO FRANCÊS. com peso aproximadamente de 50g a unidade. Fresco, macio, apropriado para consumo no dia do recebimento. Serão rejeitados pães mal assados, queimados, amassados, achatados, e embatumados, aspecto massa pesada, e de características organolépticas anormais.</t>
  </si>
  <si>
    <t>13865</t>
  </si>
  <si>
    <t>22284</t>
  </si>
  <si>
    <t>0113</t>
  </si>
  <si>
    <t xml:space="preserve">PÃO SANDUICHE. Tipo hambúrguer, redondo, embalagens com 12 unidades. Fresco, macio, apropriado para consumo no dia do recebimento. Serão rejeitados pães mal assados, queimados, amassados, achatados, e embatumados, aspecto massa pesada, e de características organolépticas anormais.: 
</t>
  </si>
  <si>
    <t>13866</t>
  </si>
  <si>
    <t>12744</t>
  </si>
  <si>
    <t>0114</t>
  </si>
  <si>
    <t>PÃO TIPO DOCE. Careca, sem açúcar, peso mínimo por unidade 60g. fresco, macio, apropriado para o consumo no dia do recebimento.</t>
  </si>
  <si>
    <t>13867</t>
  </si>
  <si>
    <t>12754</t>
  </si>
  <si>
    <t>0115</t>
  </si>
  <si>
    <t>PÃO TIPO HOT-DOG. Com peso de 50g, com saquinho incluso. Embalado em sacos de polietileno atóxicos, resistente e incolor. Contendo cerca de 12 pães, fresco,  macio, apropriado para o consumo no dia do recebimento. Serão rejeitados pães mal assados, queimados, amassados, achatados, e embatumados, aspecto massa pesada, e de características organolépticas anormais.</t>
  </si>
  <si>
    <t>13868</t>
  </si>
  <si>
    <t>12706</t>
  </si>
  <si>
    <t>0116</t>
  </si>
  <si>
    <t>PEITO DE FRANGO. em embalagem de 1kg, congelado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</si>
  <si>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13869</t>
  </si>
  <si>
    <t>12810</t>
  </si>
  <si>
    <t>0117</t>
  </si>
  <si>
    <t>PEIXE CONSERVA TIPO SARDINHA. Pescado em conserva de boa qualidade, livre de nadadeiras, cauda e cabeça, pré – cozida, com aspecto característico do produto, não deverá ter cheiro ardido ou rançoso, envasado em óleo comestível, em recipiente hermético, sem ferrugem e  sem amassados, com tampa tipo  abre fácil; acondicionado em latas de aproximadamente 125 gramas de peso líquido e aproximadamente  83 gramas de peso drenado. Deve conter data de fabricação e validade expressa no rótulo sendo a validade mínima de 18 meses</t>
  </si>
  <si>
    <t>13870</t>
  </si>
  <si>
    <t>24331</t>
  </si>
  <si>
    <t>0118</t>
  </si>
  <si>
    <t>PICOLÉ. Sabores diversos, unidade, embalado com embalagem atóxica, contendo data de validade, especificações nutricionais. Para eventos educacional.</t>
  </si>
  <si>
    <t>13871</t>
  </si>
  <si>
    <t>12712</t>
  </si>
  <si>
    <t>0119</t>
  </si>
  <si>
    <t xml:space="preserve">PIMENTÃO VERDE. Tamanho médio, sem enrugamentos, liso, e pronto para o consumo. Apresentando na embalagem etiqueta de pesagem.: 
</t>
  </si>
  <si>
    <t>13872</t>
  </si>
  <si>
    <t>12720</t>
  </si>
  <si>
    <t>0120</t>
  </si>
  <si>
    <t>PIPOCA  DOCE  DE   MILHO. Pacote com 10g . A embalagem deverá ser individual, plástica, atóxica, contendo data de validade, especificações nutricionais.</t>
  </si>
  <si>
    <t>FAR</t>
  </si>
  <si>
    <t>13873</t>
  </si>
  <si>
    <t>12726</t>
  </si>
  <si>
    <t>0121</t>
  </si>
  <si>
    <t>PIRULITO EM FORMATO DE CORAÇÃO. Pacote de no minino 500 g, contendo 50 unidades. A embalagem deverá ser individual, plástica, atóxica, contendo data de validade, especificações nutricionais.</t>
  </si>
  <si>
    <t>13874</t>
  </si>
  <si>
    <t>24332</t>
  </si>
  <si>
    <t>0122</t>
  </si>
  <si>
    <t>PIRULITO PSICODÉLICO. Tipo chavinho, colorido. A embalagem deverá ser individual, tamanho  plástica, atóxica, deve conter data de validade, especificações nutricionais. Tamanho GG, caixa com 10 unidades, diâmetro 10 cm. Para fins de eventos educacionais.</t>
  </si>
  <si>
    <t>13875</t>
  </si>
  <si>
    <t>12725</t>
  </si>
  <si>
    <t>0123</t>
  </si>
  <si>
    <t>PIRULITO, SABORES DIVERSOS, COM 50 UNIDADES CADA. A embalagem deverá ser individual, plástica, atóxica, contendo data de validade, especificações nutricionais. Embalagem de 01 kg.</t>
  </si>
  <si>
    <t>13876</t>
  </si>
  <si>
    <t>21605</t>
  </si>
  <si>
    <t>0124</t>
  </si>
  <si>
    <t>POLPA DE FRUTAS. Sabores variados de goiaba, maracujá, acerola, tamarindo, açaí e morango. Serão rejeitados sabores diferentes, como coquinho azedo e umbu. Congelados e dentro do prazo de validade. Sem açúcar e conservantes químicos.embalagem de 250grs, com caixa de 1,5 kg</t>
  </si>
  <si>
    <t>13877</t>
  </si>
  <si>
    <t>15501</t>
  </si>
  <si>
    <t>0125</t>
  </si>
  <si>
    <t>PROTEÍNA TEXTURIZADA DE SOJA. Deve ser obtida a partir de grãos de soja limpos e submetidos a processo tecnológico adequado, deve apresentar cor, odor e sabor característico, deve estar livre de sujidades, parasitas e larvas. A embalagem deverá ser individual, plástica e atóxica.  O produto deverá apresentar validade mínima de 06 meses a partir da data de entrega na unidade requisitante. Embalagem de 400 g.</t>
  </si>
  <si>
    <t>13878</t>
  </si>
  <si>
    <t>12763</t>
  </si>
  <si>
    <t>0126</t>
  </si>
  <si>
    <t>QUEIJO MINAS FRESCAL. Queijo branco, unidade. Registro no Ministério da Agricultura e Serviço de Inspeção. Plastificado. Resfriado, temperatura máxima de 7 °C ou conforme especificação do fabricante. Validade mínima de 30 dias.</t>
  </si>
  <si>
    <t>13879</t>
  </si>
  <si>
    <t>22285</t>
  </si>
  <si>
    <t>0127</t>
  </si>
  <si>
    <t xml:space="preserve">QUEIJO RALADO PARMESÃO. Queijo ralado 50g.: 
</t>
  </si>
  <si>
    <t>13880</t>
  </si>
  <si>
    <t>12774</t>
  </si>
  <si>
    <t>0128</t>
  </si>
  <si>
    <t>REFRIGERANTE  COLA ZERO,  com no máximo 10mg de sódio por porção de 200ml, embalagem plástica , atóxica, transparente contendo informações nutricionais  e dados de identificação do produto . Data de fabricação, validade e número de lote. Garrafa pet 02 litros. Semelhante, equivalente ou superior  à COCA COLA.</t>
  </si>
  <si>
    <t>LATA</t>
  </si>
  <si>
    <t>13881</t>
  </si>
  <si>
    <t>12776</t>
  </si>
  <si>
    <t>0129</t>
  </si>
  <si>
    <t>REFRIGERANTE DE COLA, com no máximo 10mg de sódio por porção de 200ml, embalagem plástica, atóxica, transparente contendo informações nutricionais  e dados de identificação do produto . Data de fabricação, validade e número de lote. Garrafa pet 02 litros. Semelhante, equivalente ou superior à COCA COLA.</t>
  </si>
  <si>
    <t>13882</t>
  </si>
  <si>
    <t>12775</t>
  </si>
  <si>
    <t>0130</t>
  </si>
  <si>
    <t>REFRIGERANTE DE LIMÃO, com no máximo 20mg de sódio por porção de 200ml e 0% de Kcal, embalagem plástica, atóxica, transparente contendo informações nutricionais  e dados de identificação do produto. Data de fabricação, validade e número de lote. Garrafa pet 02 litros. Semelhante, equivalente ou superior à SPRIT.</t>
  </si>
  <si>
    <t>13883</t>
  </si>
  <si>
    <t>12781</t>
  </si>
  <si>
    <t>0131</t>
  </si>
  <si>
    <t>REFRIGERANTE SABOR GUARANÁ, com no máximo 16mg de sódio por porção de 200ml, embalagem plástica , atóxica, transparente contendo informações nutricionais  e dados de identificação do produto . Data de fabricação, validade e número de lote. Garrafa pet 02 litros. Semelhante, equivalente ou superior  à GUARANÁ ANTARTICA.</t>
  </si>
  <si>
    <t>13884</t>
  </si>
  <si>
    <t>12777</t>
  </si>
  <si>
    <t>0132</t>
  </si>
  <si>
    <t>REFRIGERANTE SABOR LARANJA, com no máximo 17mg de sódio por porção de 200ml, embalagem plástica , atóxica, transparente contendo informações nutricionais  e dados de identificação do produto . Data de fabricação, validade e número de lote. Garrafa pet 02 litros. Semelhante, equivalente ou superior à FANTA OU SUKITA.</t>
  </si>
  <si>
    <t>13885</t>
  </si>
  <si>
    <t>12787</t>
  </si>
  <si>
    <t>0133</t>
  </si>
  <si>
    <t>REPOLHO ROXO. Tamanho médio em bom estado. Apresentando na embalagem etiqueta de pesagem. Roxo, cabeça fechada, de boa qualidade, sem ferimentos, firme sem manchas e coloração uniforme.</t>
  </si>
  <si>
    <t>13886</t>
  </si>
  <si>
    <t>12785</t>
  </si>
  <si>
    <t>0134</t>
  </si>
  <si>
    <t xml:space="preserve">REPOLHO VERDE. Tamanho médio em bom estado. Apresentando na embalagem etiqueta de pesagem. Verde, cabeça fechada, de boa qualidade, sem ferimentos, firme sem manchas e coloração uniforme.: 
</t>
  </si>
  <si>
    <t>13887</t>
  </si>
  <si>
    <t>12801</t>
  </si>
  <si>
    <t>0135</t>
  </si>
  <si>
    <t>SAL REFINADO IODADO PARA CONSUMO HUMANO. Especificações: teor mínimo de 98,5% de cloreto de sódio sobre a substância seca, adicionado de antiumectante e iodo. Validade mínima de 12 (doze) meses. Condicionado em sacos plásticos, íntegros, atóxicos, resistentes, vedados, peso líquido de 01 kg.</t>
  </si>
  <si>
    <t>13888</t>
  </si>
  <si>
    <t>22288</t>
  </si>
  <si>
    <t>0136</t>
  </si>
  <si>
    <t xml:space="preserve">SALGADINHO DE MILHO. Pacote com 15 g. A embalagem deverá ser individual, plástica e atóxica. Contendo data de validade, especificações nutricionais. Fardo com 50 pacotes.: 
</t>
  </si>
  <si>
    <t>13889</t>
  </si>
  <si>
    <t>24334</t>
  </si>
  <si>
    <t>0137</t>
  </si>
  <si>
    <t>SALGADOS. Tamanho mini, fritos, sabores diversos (coxinha, pastel, empada, croquete, etc), cento com 100 unidades. Para fins de eventos educacionais.</t>
  </si>
  <si>
    <t>CENTO</t>
  </si>
  <si>
    <t>13890</t>
  </si>
  <si>
    <t>20309</t>
  </si>
  <si>
    <t>0138</t>
  </si>
  <si>
    <t>SALSICHA. Salsicha congelada sem corante, temperatura máxima de -10 °C ou conforme especificação do fabricante. Prazo de validade mínima de 3 meses.</t>
  </si>
  <si>
    <t>13891</t>
  </si>
  <si>
    <t>13564</t>
  </si>
  <si>
    <t>0139</t>
  </si>
  <si>
    <t>SAQUINHO DE PIPOCA. Branco NR, fardo com 500 unidades.</t>
  </si>
  <si>
    <t>13892</t>
  </si>
  <si>
    <t>24333</t>
  </si>
  <si>
    <t>0140</t>
  </si>
  <si>
    <t>SAQUINHO PLÁSTICO PARA GELADINHO. Sacos Plásticos em blocos fabricados em Polietileno de Alta Densidade (PEAD), com matéria-prima 100% virgens.  O alimento pode ir diretamente em contato com o plástico sem causar contaminação. Medida 5 cm x 23 cm. Fardo com mil unidades. Para fins de eventos educacionais.</t>
  </si>
  <si>
    <t>FARDO</t>
  </si>
  <si>
    <t>13893</t>
  </si>
  <si>
    <t>22287</t>
  </si>
  <si>
    <t>0141</t>
  </si>
  <si>
    <t xml:space="preserve">SAQUINHO PLÁSTICO. não atóxico transparente, resistente, embalagens de 1kg, fardo com 500 unidades.: 
</t>
  </si>
  <si>
    <t>13894</t>
  </si>
  <si>
    <t>22286</t>
  </si>
  <si>
    <t>0142</t>
  </si>
  <si>
    <t xml:space="preserve">SAQUINHO PLÁSTICO. não atóxico transparente, resistente, embalagens de 500ml, fardo com 500 unidades.: 
</t>
  </si>
  <si>
    <t>13895</t>
  </si>
  <si>
    <t>24335</t>
  </si>
  <si>
    <t>0143</t>
  </si>
  <si>
    <t>SORVETE – sabores diversos, pote com 10 litros. Para fins de eventos educacionais</t>
  </si>
  <si>
    <t>13896</t>
  </si>
  <si>
    <t>12832</t>
  </si>
  <si>
    <t>0144</t>
  </si>
  <si>
    <t>SUCO DE NÉCTAR DA FRUTA. Especificação:  sabores diversos, exceto caju, simples, composto liquido com vitaminas, açúcar, estabilizante, antioxidante e conservantes, qualidade obtido pela mistura no mínimo de 50% de suco e polpas integrais de frutas, processamento tecnológico adequado submetido a tratamento que assegure sua apresentação e conservação até o consumo, frutas maduras e sãs, água potável, açúcar, ácido orgânicos e outras substâncias permitidas, com aspecto, cor, cheiro e sabor próprio, conforme recomendação de embalagem, validade mínima 5 meses a partir da data de entrega, (3 dias após aberto em refrigeração) acondicionado em caixa cartonada. Embalagem de 1 litro.</t>
  </si>
  <si>
    <t>13897</t>
  </si>
  <si>
    <t>24336</t>
  </si>
  <si>
    <t>0145</t>
  </si>
  <si>
    <t>SUCO DE UVA INTEGRAL – zero açúcar, garrafa de vidro de 1,5 litro. Feito da polpa natural da fruta, sem adição de nenhum outro ingrediente, como açúcar, água ou conservantes químicos. Com registro no Ministério da Agricultura, rótulo de identificação e prazo de validade de no mínimo 6 meses a contar da data de entrega</t>
  </si>
  <si>
    <t>13898</t>
  </si>
  <si>
    <t>16797</t>
  </si>
  <si>
    <t>0146</t>
  </si>
  <si>
    <t>TANGERINA/ MEXERICA. Unidade média, madura, de primeira qualidade, doce, com casca sã, sem rupturas.</t>
  </si>
  <si>
    <t>13899</t>
  </si>
  <si>
    <t>12862</t>
  </si>
  <si>
    <t>0147</t>
  </si>
  <si>
    <t>TOMATE. De primeira qualidade, tamanho médio, apresentando grau médio de maturação, com casca sã, sem rupturas, livre de enfermidades, isento de partes pútridas, embalagens em sacos plásticos resistentes, conforme quantidades solicitadas, apresentando na em embalagem etiqueta de pesagem.</t>
  </si>
  <si>
    <t>13900</t>
  </si>
  <si>
    <t>22289</t>
  </si>
  <si>
    <t>0148</t>
  </si>
  <si>
    <t xml:space="preserve">TORRADA INTEGRAL, Embalagem primária plástica e atóxica contendo externamente os dados de identificação e procedência do produto, informações nutricionais, data de fabricação, validade e número do lote. O produto deverá apresentar validade mínima de 04 meses a partir da data de entrega na unidade requisitante. Embalagem de 160 g.: 
</t>
  </si>
  <si>
    <t>13901</t>
  </si>
  <si>
    <t>22290</t>
  </si>
  <si>
    <t>0149</t>
  </si>
  <si>
    <t xml:space="preserve">Uva nacional. Bandejas 500g: 
</t>
  </si>
  <si>
    <t>13902</t>
  </si>
  <si>
    <t>21608</t>
  </si>
  <si>
    <t>0150</t>
  </si>
  <si>
    <t>UVA PASSA ESCURA SEM SEMENTE. Não conter glúten. A embalagem deverá ser individual, plástica e atóxica.  Embalagem de 200 g.</t>
  </si>
  <si>
    <t>13903</t>
  </si>
  <si>
    <t>12882</t>
  </si>
  <si>
    <t>0151</t>
  </si>
  <si>
    <t>VINAGRE BRANCO.  A embalagem deverá ser individual, plástica e atóxica.  Embalagem de750 ml.</t>
  </si>
  <si>
    <t>LT</t>
  </si>
  <si>
    <t>13904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</si>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</sst>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400</v>
      </c>
      <c r="F15" s="11">
        <v>0</v>
      </c>
      <c r="G15" s="9">
        <f>ROUND(SUM(E15*F15),2)</f>
        <v>0</v>
      </c>
      <c r="H15" s="15" t="s">
        <v>0</v>
      </c>
      <c r="I15" s="10" t="s">
        <v>35</v>
      </c>
      <c r="J15" s="13" t="s">
        <v>0</v>
      </c>
      <c r="K15" s="9">
        <f>SUM(G15:G15)</f>
        <v>0</v>
      </c>
    </row>
    <row r="16" spans="1:11" ht="12.75">
      <c r="A16" s="10" t="s">
        <v>36</v>
      </c>
      <c r="B16" s="10" t="s">
        <v>37</v>
      </c>
      <c r="C16" s="7" t="s">
        <v>38</v>
      </c>
      <c r="D16" s="7" t="s">
        <v>39</v>
      </c>
      <c r="E16" s="9">
        <v>950</v>
      </c>
      <c r="F16" s="11">
        <v>0</v>
      </c>
      <c r="G16" s="9">
        <f>ROUND(SUM(E16*F16),2)</f>
        <v>0</v>
      </c>
      <c r="H16" s="15" t="s">
        <v>0</v>
      </c>
      <c r="I16" s="10" t="s">
        <v>40</v>
      </c>
      <c r="J16" s="13" t="s">
        <v>0</v>
      </c>
      <c r="K16" s="9">
        <f>SUM(G16:G16)</f>
        <v>0</v>
      </c>
    </row>
    <row r="17" spans="1:11" ht="12.75">
      <c r="A17" s="10" t="s">
        <v>41</v>
      </c>
      <c r="B17" s="10" t="s">
        <v>42</v>
      </c>
      <c r="C17" s="7" t="s">
        <v>43</v>
      </c>
      <c r="D17" s="7" t="s">
        <v>44</v>
      </c>
      <c r="E17" s="9">
        <v>250</v>
      </c>
      <c r="F17" s="11">
        <v>0</v>
      </c>
      <c r="G17" s="9">
        <f>ROUND(SUM(E17*F17),2)</f>
        <v>0</v>
      </c>
      <c r="H17" s="15" t="s">
        <v>0</v>
      </c>
      <c r="I17" s="10" t="s">
        <v>45</v>
      </c>
      <c r="J17" s="13" t="s">
        <v>0</v>
      </c>
      <c r="K17" s="9">
        <f>SUM(G17:G17)</f>
        <v>0</v>
      </c>
    </row>
    <row r="18" spans="1:11" ht="12.75">
      <c r="A18" s="10" t="s">
        <v>46</v>
      </c>
      <c r="B18" s="10" t="s">
        <v>47</v>
      </c>
      <c r="C18" s="7" t="s">
        <v>48</v>
      </c>
      <c r="D18" s="7" t="s">
        <v>49</v>
      </c>
      <c r="E18" s="9">
        <v>100</v>
      </c>
      <c r="F18" s="11">
        <v>0</v>
      </c>
      <c r="G18" s="9">
        <f>ROUND(SUM(E18*F18),2)</f>
        <v>0</v>
      </c>
      <c r="H18" s="15" t="s">
        <v>0</v>
      </c>
      <c r="I18" s="10" t="s">
        <v>50</v>
      </c>
      <c r="J18" s="13" t="s">
        <v>0</v>
      </c>
      <c r="K18" s="9">
        <f>SUM(G18:G18)</f>
        <v>0</v>
      </c>
    </row>
    <row r="19" spans="1:11" ht="12.75">
      <c r="A19" s="10" t="s">
        <v>51</v>
      </c>
      <c r="B19" s="10" t="s">
        <v>52</v>
      </c>
      <c r="C19" s="7" t="s">
        <v>53</v>
      </c>
      <c r="D19" s="7" t="s">
        <v>54</v>
      </c>
      <c r="E19" s="9">
        <v>10</v>
      </c>
      <c r="F19" s="11">
        <v>0</v>
      </c>
      <c r="G19" s="9">
        <f>ROUND(SUM(E19*F19),2)</f>
        <v>0</v>
      </c>
      <c r="H19" s="15" t="s">
        <v>0</v>
      </c>
      <c r="I19" s="10" t="s">
        <v>55</v>
      </c>
      <c r="J19" s="13" t="s">
        <v>0</v>
      </c>
      <c r="K19" s="9">
        <f>SUM(G19:G19)</f>
        <v>0</v>
      </c>
    </row>
    <row r="20" spans="1:11" ht="12.75">
      <c r="A20" s="10" t="s">
        <v>56</v>
      </c>
      <c r="B20" s="10" t="s">
        <v>57</v>
      </c>
      <c r="C20" s="7" t="s">
        <v>58</v>
      </c>
      <c r="D20" s="7" t="s">
        <v>59</v>
      </c>
      <c r="E20" s="9">
        <v>350</v>
      </c>
      <c r="F20" s="11">
        <v>0</v>
      </c>
      <c r="G20" s="9">
        <f>ROUND(SUM(E20*F20),2)</f>
        <v>0</v>
      </c>
      <c r="H20" s="15" t="s">
        <v>0</v>
      </c>
      <c r="I20" s="10" t="s">
        <v>60</v>
      </c>
      <c r="J20" s="13" t="s">
        <v>0</v>
      </c>
      <c r="K20" s="9">
        <f>SUM(G20:G20)</f>
        <v>0</v>
      </c>
    </row>
    <row r="21" spans="1:11" ht="12.75">
      <c r="A21" s="10" t="s">
        <v>61</v>
      </c>
      <c r="B21" s="10" t="s">
        <v>62</v>
      </c>
      <c r="C21" s="7" t="s">
        <v>63</v>
      </c>
      <c r="D21" s="7" t="s">
        <v>59</v>
      </c>
      <c r="E21" s="9">
        <v>1100</v>
      </c>
      <c r="F21" s="11">
        <v>0</v>
      </c>
      <c r="G21" s="9">
        <f>ROUND(SUM(E21*F21),2)</f>
        <v>0</v>
      </c>
      <c r="H21" s="15" t="s">
        <v>0</v>
      </c>
      <c r="I21" s="10" t="s">
        <v>64</v>
      </c>
      <c r="J21" s="13" t="s">
        <v>0</v>
      </c>
      <c r="K21" s="9">
        <f>SUM(G21:G21)</f>
        <v>0</v>
      </c>
    </row>
    <row r="22" spans="1:11" ht="12.75">
      <c r="A22" s="10" t="s">
        <v>65</v>
      </c>
      <c r="B22" s="10" t="s">
        <v>66</v>
      </c>
      <c r="C22" s="7" t="s">
        <v>67</v>
      </c>
      <c r="D22" s="7" t="s">
        <v>68</v>
      </c>
      <c r="E22" s="9">
        <v>20</v>
      </c>
      <c r="F22" s="11">
        <v>0</v>
      </c>
      <c r="G22" s="9">
        <f>ROUND(SUM(E22*F22),2)</f>
        <v>0</v>
      </c>
      <c r="H22" s="15" t="s">
        <v>0</v>
      </c>
      <c r="I22" s="10" t="s">
        <v>69</v>
      </c>
      <c r="J22" s="13" t="s">
        <v>0</v>
      </c>
      <c r="K22" s="9">
        <f>SUM(G22:G22)</f>
        <v>0</v>
      </c>
    </row>
    <row r="23" spans="1:11" ht="12.75">
      <c r="A23" s="10" t="s">
        <v>70</v>
      </c>
      <c r="B23" s="10" t="s">
        <v>71</v>
      </c>
      <c r="C23" s="7" t="s">
        <v>72</v>
      </c>
      <c r="D23" s="7" t="s">
        <v>39</v>
      </c>
      <c r="E23" s="9">
        <v>1000</v>
      </c>
      <c r="F23" s="11">
        <v>0</v>
      </c>
      <c r="G23" s="9">
        <f>ROUND(SUM(E23*F23),2)</f>
        <v>0</v>
      </c>
      <c r="H23" s="15" t="s">
        <v>0</v>
      </c>
      <c r="I23" s="10" t="s">
        <v>73</v>
      </c>
      <c r="J23" s="13" t="s">
        <v>0</v>
      </c>
      <c r="K23" s="9">
        <f>SUM(G23:G23)</f>
        <v>0</v>
      </c>
    </row>
    <row r="24" spans="1:11" ht="12.75">
      <c r="A24" s="10" t="s">
        <v>74</v>
      </c>
      <c r="B24" s="10" t="s">
        <v>75</v>
      </c>
      <c r="C24" s="7" t="s">
        <v>76</v>
      </c>
      <c r="D24" s="7" t="s">
        <v>39</v>
      </c>
      <c r="E24" s="9">
        <v>100</v>
      </c>
      <c r="F24" s="11">
        <v>0</v>
      </c>
      <c r="G24" s="9">
        <f>ROUND(SUM(E24*F24),2)</f>
        <v>0</v>
      </c>
      <c r="H24" s="15" t="s">
        <v>0</v>
      </c>
      <c r="I24" s="10" t="s">
        <v>77</v>
      </c>
      <c r="J24" s="13" t="s">
        <v>0</v>
      </c>
      <c r="K24" s="9">
        <f>SUM(G24:G24)</f>
        <v>0</v>
      </c>
    </row>
    <row r="25" spans="1:11" ht="12.75">
      <c r="A25" s="10" t="s">
        <v>78</v>
      </c>
      <c r="B25" s="10" t="s">
        <v>79</v>
      </c>
      <c r="C25" s="7" t="s">
        <v>80</v>
      </c>
      <c r="D25" s="7" t="s">
        <v>81</v>
      </c>
      <c r="E25" s="9">
        <v>8100</v>
      </c>
      <c r="F25" s="11">
        <v>0</v>
      </c>
      <c r="G25" s="9">
        <f>ROUND(SUM(E25*F25),2)</f>
        <v>0</v>
      </c>
      <c r="H25" s="15" t="s">
        <v>0</v>
      </c>
      <c r="I25" s="10" t="s">
        <v>82</v>
      </c>
      <c r="J25" s="13" t="s">
        <v>0</v>
      </c>
      <c r="K25" s="9">
        <f>SUM(G25:G25)</f>
        <v>0</v>
      </c>
    </row>
    <row r="26" spans="1:11" ht="12.75">
      <c r="A26" s="10" t="s">
        <v>83</v>
      </c>
      <c r="B26" s="10" t="s">
        <v>84</v>
      </c>
      <c r="C26" s="7" t="s">
        <v>85</v>
      </c>
      <c r="D26" s="7" t="s">
        <v>34</v>
      </c>
      <c r="E26" s="9">
        <v>440</v>
      </c>
      <c r="F26" s="11">
        <v>0</v>
      </c>
      <c r="G26" s="9">
        <f>ROUND(SUM(E26*F26),2)</f>
        <v>0</v>
      </c>
      <c r="H26" s="15" t="s">
        <v>0</v>
      </c>
      <c r="I26" s="10" t="s">
        <v>86</v>
      </c>
      <c r="J26" s="13" t="s">
        <v>0</v>
      </c>
      <c r="K26" s="9">
        <f>SUM(G26:G26)</f>
        <v>0</v>
      </c>
    </row>
    <row r="27" spans="1:11" ht="12.75">
      <c r="A27" s="10" t="s">
        <v>87</v>
      </c>
      <c r="B27" s="10" t="s">
        <v>88</v>
      </c>
      <c r="C27" s="7" t="s">
        <v>89</v>
      </c>
      <c r="D27" s="7" t="s">
        <v>90</v>
      </c>
      <c r="E27" s="9">
        <v>1950</v>
      </c>
      <c r="F27" s="11">
        <v>0</v>
      </c>
      <c r="G27" s="9">
        <f>ROUND(SUM(E27*F27),2)</f>
        <v>0</v>
      </c>
      <c r="H27" s="15" t="s">
        <v>0</v>
      </c>
      <c r="I27" s="10" t="s">
        <v>91</v>
      </c>
      <c r="J27" s="13" t="s">
        <v>0</v>
      </c>
      <c r="K27" s="9">
        <f>SUM(G27:G27)</f>
        <v>0</v>
      </c>
    </row>
    <row r="28" spans="1:11" ht="12.75">
      <c r="A28" s="10" t="s">
        <v>92</v>
      </c>
      <c r="B28" s="10" t="s">
        <v>93</v>
      </c>
      <c r="C28" s="7" t="s">
        <v>94</v>
      </c>
      <c r="D28" s="7" t="s">
        <v>34</v>
      </c>
      <c r="E28" s="9">
        <v>250</v>
      </c>
      <c r="F28" s="11">
        <v>0</v>
      </c>
      <c r="G28" s="9">
        <f>ROUND(SUM(E28*F28),2)</f>
        <v>0</v>
      </c>
      <c r="H28" s="15" t="s">
        <v>0</v>
      </c>
      <c r="I28" s="10" t="s">
        <v>95</v>
      </c>
      <c r="J28" s="13" t="s">
        <v>0</v>
      </c>
      <c r="K28" s="9">
        <f>SUM(G28:G28)</f>
        <v>0</v>
      </c>
    </row>
    <row r="29" spans="1:11" ht="12.75">
      <c r="A29" s="10" t="s">
        <v>96</v>
      </c>
      <c r="B29" s="10" t="s">
        <v>97</v>
      </c>
      <c r="C29" s="7" t="s">
        <v>98</v>
      </c>
      <c r="D29" s="7" t="s">
        <v>54</v>
      </c>
      <c r="E29" s="9">
        <v>200</v>
      </c>
      <c r="F29" s="11">
        <v>0</v>
      </c>
      <c r="G29" s="9">
        <f>ROUND(SUM(E29*F29),2)</f>
        <v>0</v>
      </c>
      <c r="H29" s="15" t="s">
        <v>0</v>
      </c>
      <c r="I29" s="10" t="s">
        <v>99</v>
      </c>
      <c r="J29" s="13" t="s">
        <v>0</v>
      </c>
      <c r="K29" s="9">
        <f>SUM(G29:G29)</f>
        <v>0</v>
      </c>
    </row>
    <row r="30" spans="1:11" ht="12.75">
      <c r="A30" s="10" t="s">
        <v>100</v>
      </c>
      <c r="B30" s="10" t="s">
        <v>101</v>
      </c>
      <c r="C30" s="7" t="s">
        <v>102</v>
      </c>
      <c r="D30" s="7" t="s">
        <v>34</v>
      </c>
      <c r="E30" s="9">
        <v>300</v>
      </c>
      <c r="F30" s="11">
        <v>0</v>
      </c>
      <c r="G30" s="9">
        <f>ROUND(SUM(E30*F30),2)</f>
        <v>0</v>
      </c>
      <c r="H30" s="15" t="s">
        <v>0</v>
      </c>
      <c r="I30" s="10" t="s">
        <v>103</v>
      </c>
      <c r="J30" s="13" t="s">
        <v>0</v>
      </c>
      <c r="K30" s="9">
        <f>SUM(G30:G30)</f>
        <v>0</v>
      </c>
    </row>
    <row r="31" spans="1:11" ht="12.75">
      <c r="A31" s="10" t="s">
        <v>104</v>
      </c>
      <c r="B31" s="10" t="s">
        <v>105</v>
      </c>
      <c r="C31" s="7" t="s">
        <v>106</v>
      </c>
      <c r="D31" s="7" t="s">
        <v>49</v>
      </c>
      <c r="E31" s="9">
        <v>60</v>
      </c>
      <c r="F31" s="11">
        <v>0</v>
      </c>
      <c r="G31" s="9">
        <f>ROUND(SUM(E31*F31),2)</f>
        <v>0</v>
      </c>
      <c r="H31" s="15" t="s">
        <v>0</v>
      </c>
      <c r="I31" s="10" t="s">
        <v>107</v>
      </c>
      <c r="J31" s="13" t="s">
        <v>0</v>
      </c>
      <c r="K31" s="9">
        <f>SUM(G31:G31)</f>
        <v>0</v>
      </c>
    </row>
    <row r="32" spans="1:11" ht="12.75">
      <c r="A32" s="10" t="s">
        <v>108</v>
      </c>
      <c r="B32" s="10" t="s">
        <v>109</v>
      </c>
      <c r="C32" s="7" t="s">
        <v>110</v>
      </c>
      <c r="D32" s="7" t="s">
        <v>111</v>
      </c>
      <c r="E32" s="9">
        <v>2420</v>
      </c>
      <c r="F32" s="11">
        <v>0</v>
      </c>
      <c r="G32" s="9">
        <f>ROUND(SUM(E32*F32),2)</f>
        <v>0</v>
      </c>
      <c r="H32" s="15" t="s">
        <v>0</v>
      </c>
      <c r="I32" s="10" t="s">
        <v>112</v>
      </c>
      <c r="J32" s="13" t="s">
        <v>0</v>
      </c>
      <c r="K32" s="9">
        <f>SUM(G32:G32)</f>
        <v>0</v>
      </c>
    </row>
    <row r="33" spans="1:11" ht="12.75">
      <c r="A33" s="10" t="s">
        <v>113</v>
      </c>
      <c r="B33" s="10" t="s">
        <v>114</v>
      </c>
      <c r="C33" s="7" t="s">
        <v>115</v>
      </c>
      <c r="D33" s="7" t="s">
        <v>116</v>
      </c>
      <c r="E33" s="9">
        <v>550</v>
      </c>
      <c r="F33" s="11">
        <v>0</v>
      </c>
      <c r="G33" s="9">
        <f>ROUND(SUM(E33*F33),2)</f>
        <v>0</v>
      </c>
      <c r="H33" s="15" t="s">
        <v>0</v>
      </c>
      <c r="I33" s="10" t="s">
        <v>117</v>
      </c>
      <c r="J33" s="13" t="s">
        <v>0</v>
      </c>
      <c r="K33" s="9">
        <f>SUM(G33:G33)</f>
        <v>0</v>
      </c>
    </row>
    <row r="34" spans="1:11" ht="12.75">
      <c r="A34" s="10" t="s">
        <v>118</v>
      </c>
      <c r="B34" s="10" t="s">
        <v>119</v>
      </c>
      <c r="C34" s="7" t="s">
        <v>120</v>
      </c>
      <c r="D34" s="7" t="s">
        <v>68</v>
      </c>
      <c r="E34" s="9">
        <v>100</v>
      </c>
      <c r="F34" s="11">
        <v>0</v>
      </c>
      <c r="G34" s="9">
        <f>ROUND(SUM(E34*F34),2)</f>
        <v>0</v>
      </c>
      <c r="H34" s="15" t="s">
        <v>0</v>
      </c>
      <c r="I34" s="10" t="s">
        <v>121</v>
      </c>
      <c r="J34" s="13" t="s">
        <v>0</v>
      </c>
      <c r="K34" s="9">
        <f>SUM(G34:G34)</f>
        <v>0</v>
      </c>
    </row>
    <row r="35" spans="1:11" ht="12.75">
      <c r="A35" s="10" t="s">
        <v>122</v>
      </c>
      <c r="B35" s="10" t="s">
        <v>123</v>
      </c>
      <c r="C35" s="7" t="s">
        <v>124</v>
      </c>
      <c r="D35" s="7" t="s">
        <v>54</v>
      </c>
      <c r="E35" s="9">
        <v>50</v>
      </c>
      <c r="F35" s="11">
        <v>0</v>
      </c>
      <c r="G35" s="9">
        <f>ROUND(SUM(E35*F35),2)</f>
        <v>0</v>
      </c>
      <c r="H35" s="15" t="s">
        <v>0</v>
      </c>
      <c r="I35" s="10" t="s">
        <v>125</v>
      </c>
      <c r="J35" s="13" t="s">
        <v>0</v>
      </c>
      <c r="K35" s="9">
        <f>SUM(G35:G35)</f>
        <v>0</v>
      </c>
    </row>
    <row r="36" spans="1:11" ht="12.75">
      <c r="A36" s="10" t="s">
        <v>126</v>
      </c>
      <c r="B36" s="10" t="s">
        <v>127</v>
      </c>
      <c r="C36" s="7" t="s">
        <v>128</v>
      </c>
      <c r="D36" s="7" t="s">
        <v>49</v>
      </c>
      <c r="E36" s="9">
        <v>4000</v>
      </c>
      <c r="F36" s="11">
        <v>0</v>
      </c>
      <c r="G36" s="9">
        <f>ROUND(SUM(E36*F36),2)</f>
        <v>0</v>
      </c>
      <c r="H36" s="15" t="s">
        <v>0</v>
      </c>
      <c r="I36" s="10" t="s">
        <v>129</v>
      </c>
      <c r="J36" s="13" t="s">
        <v>0</v>
      </c>
      <c r="K36" s="9">
        <f>SUM(G36:G36)</f>
        <v>0</v>
      </c>
    </row>
    <row r="37" spans="1:11" ht="12.75">
      <c r="A37" s="10" t="s">
        <v>130</v>
      </c>
      <c r="B37" s="10" t="s">
        <v>131</v>
      </c>
      <c r="C37" s="7" t="s">
        <v>132</v>
      </c>
      <c r="D37" s="7" t="s">
        <v>54</v>
      </c>
      <c r="E37" s="9">
        <v>4000</v>
      </c>
      <c r="F37" s="11">
        <v>0</v>
      </c>
      <c r="G37" s="9">
        <f>ROUND(SUM(E37*F37),2)</f>
        <v>0</v>
      </c>
      <c r="H37" s="15" t="s">
        <v>0</v>
      </c>
      <c r="I37" s="10" t="s">
        <v>133</v>
      </c>
      <c r="J37" s="13" t="s">
        <v>0</v>
      </c>
      <c r="K37" s="9">
        <f>SUM(G37:G37)</f>
        <v>0</v>
      </c>
    </row>
    <row r="38" spans="1:11" ht="12.75">
      <c r="A38" s="10" t="s">
        <v>134</v>
      </c>
      <c r="B38" s="10" t="s">
        <v>135</v>
      </c>
      <c r="C38" s="7" t="s">
        <v>136</v>
      </c>
      <c r="D38" s="7" t="s">
        <v>34</v>
      </c>
      <c r="E38" s="9">
        <v>10500</v>
      </c>
      <c r="F38" s="11">
        <v>0</v>
      </c>
      <c r="G38" s="9">
        <f>ROUND(SUM(E38*F38),2)</f>
        <v>0</v>
      </c>
      <c r="H38" s="15" t="s">
        <v>0</v>
      </c>
      <c r="I38" s="10" t="s">
        <v>137</v>
      </c>
      <c r="J38" s="13" t="s">
        <v>0</v>
      </c>
      <c r="K38" s="9">
        <f>SUM(G38:G38)</f>
        <v>0</v>
      </c>
    </row>
    <row r="39" spans="1:11" ht="12.75">
      <c r="A39" s="10" t="s">
        <v>138</v>
      </c>
      <c r="B39" s="10" t="s">
        <v>139</v>
      </c>
      <c r="C39" s="7" t="s">
        <v>140</v>
      </c>
      <c r="D39" s="7" t="s">
        <v>111</v>
      </c>
      <c r="E39" s="9">
        <v>150</v>
      </c>
      <c r="F39" s="11">
        <v>0</v>
      </c>
      <c r="G39" s="9">
        <f>ROUND(SUM(E39*F39),2)</f>
        <v>0</v>
      </c>
      <c r="H39" s="15" t="s">
        <v>0</v>
      </c>
      <c r="I39" s="10" t="s">
        <v>141</v>
      </c>
      <c r="J39" s="13" t="s">
        <v>0</v>
      </c>
      <c r="K39" s="9">
        <f>SUM(G39:G39)</f>
        <v>0</v>
      </c>
    </row>
    <row r="40" spans="1:11" ht="12.75">
      <c r="A40" s="10" t="s">
        <v>142</v>
      </c>
      <c r="B40" s="10" t="s">
        <v>143</v>
      </c>
      <c r="C40" s="7" t="s">
        <v>144</v>
      </c>
      <c r="D40" s="7" t="s">
        <v>44</v>
      </c>
      <c r="E40" s="9">
        <v>800</v>
      </c>
      <c r="F40" s="11">
        <v>0</v>
      </c>
      <c r="G40" s="9">
        <f>ROUND(SUM(E40*F40),2)</f>
        <v>0</v>
      </c>
      <c r="H40" s="15" t="s">
        <v>0</v>
      </c>
      <c r="I40" s="10" t="s">
        <v>145</v>
      </c>
      <c r="J40" s="13" t="s">
        <v>0</v>
      </c>
      <c r="K40" s="9">
        <f>SUM(G40:G40)</f>
        <v>0</v>
      </c>
    </row>
    <row r="41" spans="1:11" ht="12.75">
      <c r="A41" s="10" t="s">
        <v>146</v>
      </c>
      <c r="B41" s="10" t="s">
        <v>147</v>
      </c>
      <c r="C41" s="7" t="s">
        <v>148</v>
      </c>
      <c r="D41" s="7" t="s">
        <v>34</v>
      </c>
      <c r="E41" s="9">
        <v>2030</v>
      </c>
      <c r="F41" s="11">
        <v>0</v>
      </c>
      <c r="G41" s="9">
        <f>ROUND(SUM(E41*F41),2)</f>
        <v>0</v>
      </c>
      <c r="H41" s="15" t="s">
        <v>0</v>
      </c>
      <c r="I41" s="10" t="s">
        <v>149</v>
      </c>
      <c r="J41" s="13" t="s">
        <v>0</v>
      </c>
      <c r="K41" s="9">
        <f>SUM(G41:G41)</f>
        <v>0</v>
      </c>
    </row>
    <row r="42" spans="1:11" ht="12.75">
      <c r="A42" s="10" t="s">
        <v>150</v>
      </c>
      <c r="B42" s="10" t="s">
        <v>151</v>
      </c>
      <c r="C42" s="7" t="s">
        <v>152</v>
      </c>
      <c r="D42" s="7" t="s">
        <v>44</v>
      </c>
      <c r="E42" s="9">
        <v>400</v>
      </c>
      <c r="F42" s="11">
        <v>0</v>
      </c>
      <c r="G42" s="9">
        <f>ROUND(SUM(E42*F42),2)</f>
        <v>0</v>
      </c>
      <c r="H42" s="15" t="s">
        <v>0</v>
      </c>
      <c r="I42" s="10" t="s">
        <v>153</v>
      </c>
      <c r="J42" s="13" t="s">
        <v>0</v>
      </c>
      <c r="K42" s="9">
        <f>SUM(G42:G42)</f>
        <v>0</v>
      </c>
    </row>
    <row r="43" spans="1:11" ht="12.75">
      <c r="A43" s="10" t="s">
        <v>154</v>
      </c>
      <c r="B43" s="10" t="s">
        <v>155</v>
      </c>
      <c r="C43" s="7" t="s">
        <v>156</v>
      </c>
      <c r="D43" s="7" t="s">
        <v>116</v>
      </c>
      <c r="E43" s="9">
        <v>550</v>
      </c>
      <c r="F43" s="11">
        <v>0</v>
      </c>
      <c r="G43" s="9">
        <f>ROUND(SUM(E43*F43),2)</f>
        <v>0</v>
      </c>
      <c r="H43" s="15" t="s">
        <v>0</v>
      </c>
      <c r="I43" s="10" t="s">
        <v>157</v>
      </c>
      <c r="J43" s="13" t="s">
        <v>0</v>
      </c>
      <c r="K43" s="9">
        <f>SUM(G43:G43)</f>
        <v>0</v>
      </c>
    </row>
    <row r="44" spans="1:11" ht="12.75">
      <c r="A44" s="10" t="s">
        <v>158</v>
      </c>
      <c r="B44" s="10" t="s">
        <v>159</v>
      </c>
      <c r="C44" s="7" t="s">
        <v>160</v>
      </c>
      <c r="D44" s="7" t="s">
        <v>54</v>
      </c>
      <c r="E44" s="9">
        <v>900</v>
      </c>
      <c r="F44" s="11">
        <v>0</v>
      </c>
      <c r="G44" s="9">
        <f>ROUND(SUM(E44*F44),2)</f>
        <v>0</v>
      </c>
      <c r="H44" s="15" t="s">
        <v>0</v>
      </c>
      <c r="I44" s="10" t="s">
        <v>161</v>
      </c>
      <c r="J44" s="13" t="s">
        <v>0</v>
      </c>
      <c r="K44" s="9">
        <f>SUM(G44:G44)</f>
        <v>0</v>
      </c>
    </row>
    <row r="45" spans="1:11" ht="12.75">
      <c r="A45" s="10" t="s">
        <v>162</v>
      </c>
      <c r="B45" s="10" t="s">
        <v>163</v>
      </c>
      <c r="C45" s="7" t="s">
        <v>164</v>
      </c>
      <c r="D45" s="7" t="s">
        <v>165</v>
      </c>
      <c r="E45" s="9">
        <v>11000</v>
      </c>
      <c r="F45" s="11">
        <v>0</v>
      </c>
      <c r="G45" s="9">
        <f>ROUND(SUM(E45*F45),2)</f>
        <v>0</v>
      </c>
      <c r="H45" s="15" t="s">
        <v>0</v>
      </c>
      <c r="I45" s="10" t="s">
        <v>166</v>
      </c>
      <c r="J45" s="13" t="s">
        <v>0</v>
      </c>
      <c r="K45" s="9">
        <f>SUM(G45:G45)</f>
        <v>0</v>
      </c>
    </row>
    <row r="46" spans="1:11" ht="12.75">
      <c r="A46" s="10" t="s">
        <v>167</v>
      </c>
      <c r="B46" s="10" t="s">
        <v>168</v>
      </c>
      <c r="C46" s="7" t="s">
        <v>169</v>
      </c>
      <c r="D46" s="7" t="s">
        <v>116</v>
      </c>
      <c r="E46" s="9">
        <v>600</v>
      </c>
      <c r="F46" s="11">
        <v>0</v>
      </c>
      <c r="G46" s="9">
        <f>ROUND(SUM(E46*F46),2)</f>
        <v>0</v>
      </c>
      <c r="H46" s="15" t="s">
        <v>0</v>
      </c>
      <c r="I46" s="10" t="s">
        <v>170</v>
      </c>
      <c r="J46" s="13" t="s">
        <v>0</v>
      </c>
      <c r="K46" s="9">
        <f>SUM(G46:G46)</f>
        <v>0</v>
      </c>
    </row>
    <row r="47" spans="1:11" ht="12.75">
      <c r="A47" s="10" t="s">
        <v>171</v>
      </c>
      <c r="B47" s="10" t="s">
        <v>172</v>
      </c>
      <c r="C47" s="7" t="s">
        <v>173</v>
      </c>
      <c r="D47" s="7" t="s">
        <v>59</v>
      </c>
      <c r="E47" s="9">
        <v>520</v>
      </c>
      <c r="F47" s="11">
        <v>0</v>
      </c>
      <c r="G47" s="9">
        <f>ROUND(SUM(E47*F47),2)</f>
        <v>0</v>
      </c>
      <c r="H47" s="15" t="s">
        <v>0</v>
      </c>
      <c r="I47" s="10" t="s">
        <v>174</v>
      </c>
      <c r="J47" s="13" t="s">
        <v>0</v>
      </c>
      <c r="K47" s="9">
        <f>SUM(G47:G47)</f>
        <v>0</v>
      </c>
    </row>
    <row r="48" spans="1:11" ht="12.75">
      <c r="A48" s="10" t="s">
        <v>175</v>
      </c>
      <c r="B48" s="10" t="s">
        <v>176</v>
      </c>
      <c r="C48" s="7" t="s">
        <v>177</v>
      </c>
      <c r="D48" s="7" t="s">
        <v>68</v>
      </c>
      <c r="E48" s="9">
        <v>11700</v>
      </c>
      <c r="F48" s="11">
        <v>0</v>
      </c>
      <c r="G48" s="9">
        <f>ROUND(SUM(E48*F48),2)</f>
        <v>0</v>
      </c>
      <c r="H48" s="15" t="s">
        <v>0</v>
      </c>
      <c r="I48" s="10" t="s">
        <v>178</v>
      </c>
      <c r="J48" s="13" t="s">
        <v>0</v>
      </c>
      <c r="K48" s="9">
        <f>SUM(G48:G48)</f>
        <v>0</v>
      </c>
    </row>
    <row r="49" spans="1:11" ht="12.75">
      <c r="A49" s="10" t="s">
        <v>179</v>
      </c>
      <c r="B49" s="10" t="s">
        <v>180</v>
      </c>
      <c r="C49" s="7" t="s">
        <v>181</v>
      </c>
      <c r="D49" s="7" t="s">
        <v>111</v>
      </c>
      <c r="E49" s="9">
        <v>3000</v>
      </c>
      <c r="F49" s="11">
        <v>0</v>
      </c>
      <c r="G49" s="9">
        <f>ROUND(SUM(E49*F49),2)</f>
        <v>0</v>
      </c>
      <c r="H49" s="15" t="s">
        <v>0</v>
      </c>
      <c r="I49" s="10" t="s">
        <v>182</v>
      </c>
      <c r="J49" s="13" t="s">
        <v>0</v>
      </c>
      <c r="K49" s="9">
        <f>SUM(G49:G49)</f>
        <v>0</v>
      </c>
    </row>
    <row r="50" spans="1:11" ht="12.75">
      <c r="A50" s="10" t="s">
        <v>183</v>
      </c>
      <c r="B50" s="10" t="s">
        <v>184</v>
      </c>
      <c r="C50" s="7" t="s">
        <v>185</v>
      </c>
      <c r="D50" s="7" t="s">
        <v>116</v>
      </c>
      <c r="E50" s="9">
        <v>3000</v>
      </c>
      <c r="F50" s="11">
        <v>0</v>
      </c>
      <c r="G50" s="9">
        <f>ROUND(SUM(E50*F50),2)</f>
        <v>0</v>
      </c>
      <c r="H50" s="15" t="s">
        <v>0</v>
      </c>
      <c r="I50" s="10" t="s">
        <v>186</v>
      </c>
      <c r="J50" s="13" t="s">
        <v>0</v>
      </c>
      <c r="K50" s="9">
        <f>SUM(G50:G50)</f>
        <v>0</v>
      </c>
    </row>
    <row r="51" spans="1:11" ht="12.75">
      <c r="A51" s="10" t="s">
        <v>187</v>
      </c>
      <c r="B51" s="10" t="s">
        <v>188</v>
      </c>
      <c r="C51" s="7" t="s">
        <v>189</v>
      </c>
      <c r="D51" s="7" t="s">
        <v>54</v>
      </c>
      <c r="E51" s="9">
        <v>7200</v>
      </c>
      <c r="F51" s="11">
        <v>0</v>
      </c>
      <c r="G51" s="9">
        <f>ROUND(SUM(E51*F51),2)</f>
        <v>0</v>
      </c>
      <c r="H51" s="15" t="s">
        <v>0</v>
      </c>
      <c r="I51" s="10" t="s">
        <v>190</v>
      </c>
      <c r="J51" s="13" t="s">
        <v>0</v>
      </c>
      <c r="K51" s="9">
        <f>SUM(G51:G51)</f>
        <v>0</v>
      </c>
    </row>
    <row r="52" spans="1:11" ht="12.75">
      <c r="A52" s="10" t="s">
        <v>191</v>
      </c>
      <c r="B52" s="10" t="s">
        <v>192</v>
      </c>
      <c r="C52" s="7" t="s">
        <v>193</v>
      </c>
      <c r="D52" s="7" t="s">
        <v>68</v>
      </c>
      <c r="E52" s="9">
        <v>450</v>
      </c>
      <c r="F52" s="11">
        <v>0</v>
      </c>
      <c r="G52" s="9">
        <f>ROUND(SUM(E52*F52),2)</f>
        <v>0</v>
      </c>
      <c r="H52" s="15" t="s">
        <v>0</v>
      </c>
      <c r="I52" s="10" t="s">
        <v>194</v>
      </c>
      <c r="J52" s="13" t="s">
        <v>0</v>
      </c>
      <c r="K52" s="9">
        <f>SUM(G52:G52)</f>
        <v>0</v>
      </c>
    </row>
    <row r="53" spans="1:11" ht="12.75">
      <c r="A53" s="10" t="s">
        <v>195</v>
      </c>
      <c r="B53" s="10" t="s">
        <v>196</v>
      </c>
      <c r="C53" s="7" t="s">
        <v>197</v>
      </c>
      <c r="D53" s="7" t="s">
        <v>111</v>
      </c>
      <c r="E53" s="9">
        <v>1100</v>
      </c>
      <c r="F53" s="11">
        <v>0</v>
      </c>
      <c r="G53" s="9">
        <f>ROUND(SUM(E53*F53),2)</f>
        <v>0</v>
      </c>
      <c r="H53" s="15" t="s">
        <v>0</v>
      </c>
      <c r="I53" s="10" t="s">
        <v>198</v>
      </c>
      <c r="J53" s="13" t="s">
        <v>0</v>
      </c>
      <c r="K53" s="9">
        <f>SUM(G53:G53)</f>
        <v>0</v>
      </c>
    </row>
    <row r="54" spans="1:11" ht="12.75">
      <c r="A54" s="10" t="s">
        <v>199</v>
      </c>
      <c r="B54" s="10" t="s">
        <v>200</v>
      </c>
      <c r="C54" s="7" t="s">
        <v>201</v>
      </c>
      <c r="D54" s="7" t="s">
        <v>39</v>
      </c>
      <c r="E54" s="9">
        <v>100</v>
      </c>
      <c r="F54" s="11">
        <v>0</v>
      </c>
      <c r="G54" s="9">
        <f>ROUND(SUM(E54*F54),2)</f>
        <v>0</v>
      </c>
      <c r="H54" s="15" t="s">
        <v>0</v>
      </c>
      <c r="I54" s="10" t="s">
        <v>202</v>
      </c>
      <c r="J54" s="13" t="s">
        <v>0</v>
      </c>
      <c r="K54" s="9">
        <f>SUM(G54:G54)</f>
        <v>0</v>
      </c>
    </row>
    <row r="55" spans="1:11" ht="12.75">
      <c r="A55" s="10" t="s">
        <v>203</v>
      </c>
      <c r="B55" s="10" t="s">
        <v>204</v>
      </c>
      <c r="C55" s="7" t="s">
        <v>205</v>
      </c>
      <c r="D55" s="7" t="s">
        <v>34</v>
      </c>
      <c r="E55" s="9">
        <v>4100</v>
      </c>
      <c r="F55" s="11">
        <v>0</v>
      </c>
      <c r="G55" s="9">
        <f>ROUND(SUM(E55*F55),2)</f>
        <v>0</v>
      </c>
      <c r="H55" s="15" t="s">
        <v>0</v>
      </c>
      <c r="I55" s="10" t="s">
        <v>206</v>
      </c>
      <c r="J55" s="13" t="s">
        <v>0</v>
      </c>
      <c r="K55" s="9">
        <f>SUM(G55:G55)</f>
        <v>0</v>
      </c>
    </row>
    <row r="56" spans="1:11" ht="12.75">
      <c r="A56" s="10" t="s">
        <v>207</v>
      </c>
      <c r="B56" s="10" t="s">
        <v>208</v>
      </c>
      <c r="C56" s="7" t="s">
        <v>209</v>
      </c>
      <c r="D56" s="7" t="s">
        <v>34</v>
      </c>
      <c r="E56" s="9">
        <v>3700</v>
      </c>
      <c r="F56" s="11">
        <v>0</v>
      </c>
      <c r="G56" s="9">
        <f>ROUND(SUM(E56*F56),2)</f>
        <v>0</v>
      </c>
      <c r="H56" s="15" t="s">
        <v>0</v>
      </c>
      <c r="I56" s="10" t="s">
        <v>210</v>
      </c>
      <c r="J56" s="13" t="s">
        <v>0</v>
      </c>
      <c r="K56" s="9">
        <f>SUM(G56:G56)</f>
        <v>0</v>
      </c>
    </row>
    <row r="57" spans="1:11" ht="12.75">
      <c r="A57" s="10" t="s">
        <v>211</v>
      </c>
      <c r="B57" s="10" t="s">
        <v>212</v>
      </c>
      <c r="C57" s="7" t="s">
        <v>213</v>
      </c>
      <c r="D57" s="7" t="s">
        <v>90</v>
      </c>
      <c r="E57" s="9">
        <v>70</v>
      </c>
      <c r="F57" s="11">
        <v>0</v>
      </c>
      <c r="G57" s="9">
        <f>ROUND(SUM(E57*F57),2)</f>
        <v>0</v>
      </c>
      <c r="H57" s="15" t="s">
        <v>0</v>
      </c>
      <c r="I57" s="10" t="s">
        <v>214</v>
      </c>
      <c r="J57" s="13" t="s">
        <v>0</v>
      </c>
      <c r="K57" s="9">
        <f>SUM(G57:G57)</f>
        <v>0</v>
      </c>
    </row>
    <row r="58" spans="1:11" ht="12.75">
      <c r="A58" s="10" t="s">
        <v>215</v>
      </c>
      <c r="B58" s="10" t="s">
        <v>216</v>
      </c>
      <c r="C58" s="7" t="s">
        <v>217</v>
      </c>
      <c r="D58" s="7" t="s">
        <v>218</v>
      </c>
      <c r="E58" s="9">
        <v>1580</v>
      </c>
      <c r="F58" s="11">
        <v>0</v>
      </c>
      <c r="G58" s="9">
        <f>ROUND(SUM(E58*F58),2)</f>
        <v>0</v>
      </c>
      <c r="H58" s="15" t="s">
        <v>0</v>
      </c>
      <c r="I58" s="10" t="s">
        <v>219</v>
      </c>
      <c r="J58" s="13" t="s">
        <v>0</v>
      </c>
      <c r="K58" s="9">
        <f>SUM(G58:G58)</f>
        <v>0</v>
      </c>
    </row>
    <row r="59" spans="1:11" ht="12.75">
      <c r="A59" s="10" t="s">
        <v>220</v>
      </c>
      <c r="B59" s="10" t="s">
        <v>221</v>
      </c>
      <c r="C59" s="7" t="s">
        <v>222</v>
      </c>
      <c r="D59" s="7" t="s">
        <v>68</v>
      </c>
      <c r="E59" s="9">
        <v>50</v>
      </c>
      <c r="F59" s="11">
        <v>0</v>
      </c>
      <c r="G59" s="9">
        <f>ROUND(SUM(E59*F59),2)</f>
        <v>0</v>
      </c>
      <c r="H59" s="15" t="s">
        <v>0</v>
      </c>
      <c r="I59" s="10" t="s">
        <v>223</v>
      </c>
      <c r="J59" s="13" t="s">
        <v>0</v>
      </c>
      <c r="K59" s="9">
        <f>SUM(G59:G59)</f>
        <v>0</v>
      </c>
    </row>
    <row r="60" spans="1:11" ht="12.75">
      <c r="A60" s="10" t="s">
        <v>224</v>
      </c>
      <c r="B60" s="10" t="s">
        <v>225</v>
      </c>
      <c r="C60" s="7" t="s">
        <v>226</v>
      </c>
      <c r="D60" s="7" t="s">
        <v>44</v>
      </c>
      <c r="E60" s="9">
        <v>270</v>
      </c>
      <c r="F60" s="11">
        <v>0</v>
      </c>
      <c r="G60" s="9">
        <f>ROUND(SUM(E60*F60),2)</f>
        <v>0</v>
      </c>
      <c r="H60" s="15" t="s">
        <v>0</v>
      </c>
      <c r="I60" s="10" t="s">
        <v>227</v>
      </c>
      <c r="J60" s="13" t="s">
        <v>0</v>
      </c>
      <c r="K60" s="9">
        <f>SUM(G60:G60)</f>
        <v>0</v>
      </c>
    </row>
    <row r="61" spans="1:11" ht="12.75">
      <c r="A61" s="10" t="s">
        <v>228</v>
      </c>
      <c r="B61" s="10" t="s">
        <v>229</v>
      </c>
      <c r="C61" s="7" t="s">
        <v>230</v>
      </c>
      <c r="D61" s="7" t="s">
        <v>44</v>
      </c>
      <c r="E61" s="9">
        <v>420</v>
      </c>
      <c r="F61" s="11">
        <v>0</v>
      </c>
      <c r="G61" s="9">
        <f>ROUND(SUM(E61*F61),2)</f>
        <v>0</v>
      </c>
      <c r="H61" s="15" t="s">
        <v>0</v>
      </c>
      <c r="I61" s="10" t="s">
        <v>231</v>
      </c>
      <c r="J61" s="13" t="s">
        <v>0</v>
      </c>
      <c r="K61" s="9">
        <f>SUM(G61:G61)</f>
        <v>0</v>
      </c>
    </row>
    <row r="62" spans="1:11" ht="12.75">
      <c r="A62" s="10" t="s">
        <v>232</v>
      </c>
      <c r="B62" s="10" t="s">
        <v>233</v>
      </c>
      <c r="C62" s="7" t="s">
        <v>234</v>
      </c>
      <c r="D62" s="7" t="s">
        <v>54</v>
      </c>
      <c r="E62" s="9">
        <v>3010</v>
      </c>
      <c r="F62" s="11">
        <v>0</v>
      </c>
      <c r="G62" s="9">
        <f>ROUND(SUM(E62*F62),2)</f>
        <v>0</v>
      </c>
      <c r="H62" s="15" t="s">
        <v>0</v>
      </c>
      <c r="I62" s="10" t="s">
        <v>235</v>
      </c>
      <c r="J62" s="13" t="s">
        <v>0</v>
      </c>
      <c r="K62" s="9">
        <f>SUM(G62:G62)</f>
        <v>0</v>
      </c>
    </row>
    <row r="63" spans="1:11" ht="12.75">
      <c r="A63" s="10" t="s">
        <v>236</v>
      </c>
      <c r="B63" s="10" t="s">
        <v>237</v>
      </c>
      <c r="C63" s="7" t="s">
        <v>238</v>
      </c>
      <c r="D63" s="7" t="s">
        <v>54</v>
      </c>
      <c r="E63" s="9">
        <v>110</v>
      </c>
      <c r="F63" s="11">
        <v>0</v>
      </c>
      <c r="G63" s="9">
        <f>ROUND(SUM(E63*F63),2)</f>
        <v>0</v>
      </c>
      <c r="H63" s="15" t="s">
        <v>0</v>
      </c>
      <c r="I63" s="10" t="s">
        <v>239</v>
      </c>
      <c r="J63" s="13" t="s">
        <v>0</v>
      </c>
      <c r="K63" s="9">
        <f>SUM(G63:G63)</f>
        <v>0</v>
      </c>
    </row>
    <row r="64" spans="1:11" ht="12.75">
      <c r="A64" s="10" t="s">
        <v>240</v>
      </c>
      <c r="B64" s="10" t="s">
        <v>241</v>
      </c>
      <c r="C64" s="7" t="s">
        <v>242</v>
      </c>
      <c r="D64" s="7" t="s">
        <v>111</v>
      </c>
      <c r="E64" s="9">
        <v>130</v>
      </c>
      <c r="F64" s="11">
        <v>0</v>
      </c>
      <c r="G64" s="9">
        <f>ROUND(SUM(E64*F64),2)</f>
        <v>0</v>
      </c>
      <c r="H64" s="15" t="s">
        <v>0</v>
      </c>
      <c r="I64" s="10" t="s">
        <v>243</v>
      </c>
      <c r="J64" s="13" t="s">
        <v>0</v>
      </c>
      <c r="K64" s="9">
        <f>SUM(G64:G64)</f>
        <v>0</v>
      </c>
    </row>
    <row r="65" spans="1:11" ht="12.75">
      <c r="A65" s="10" t="s">
        <v>244</v>
      </c>
      <c r="B65" s="10" t="s">
        <v>245</v>
      </c>
      <c r="C65" s="7" t="s">
        <v>246</v>
      </c>
      <c r="D65" s="7" t="s">
        <v>81</v>
      </c>
      <c r="E65" s="9">
        <v>1850</v>
      </c>
      <c r="F65" s="11">
        <v>0</v>
      </c>
      <c r="G65" s="9">
        <f>ROUND(SUM(E65*F65),2)</f>
        <v>0</v>
      </c>
      <c r="H65" s="15" t="s">
        <v>0</v>
      </c>
      <c r="I65" s="10" t="s">
        <v>247</v>
      </c>
      <c r="J65" s="13" t="s">
        <v>0</v>
      </c>
      <c r="K65" s="9">
        <f>SUM(G65:G65)</f>
        <v>0</v>
      </c>
    </row>
    <row r="66" spans="1:11" ht="12.75">
      <c r="A66" s="10" t="s">
        <v>248</v>
      </c>
      <c r="B66" s="10" t="s">
        <v>249</v>
      </c>
      <c r="C66" s="7" t="s">
        <v>250</v>
      </c>
      <c r="D66" s="7" t="s">
        <v>34</v>
      </c>
      <c r="E66" s="9">
        <v>3080</v>
      </c>
      <c r="F66" s="11">
        <v>0</v>
      </c>
      <c r="G66" s="9">
        <f>ROUND(SUM(E66*F66),2)</f>
        <v>0</v>
      </c>
      <c r="H66" s="15" t="s">
        <v>0</v>
      </c>
      <c r="I66" s="10" t="s">
        <v>251</v>
      </c>
      <c r="J66" s="13" t="s">
        <v>0</v>
      </c>
      <c r="K66" s="9">
        <f>SUM(G66:G66)</f>
        <v>0</v>
      </c>
    </row>
    <row r="67" spans="1:11" ht="12.75">
      <c r="A67" s="10" t="s">
        <v>252</v>
      </c>
      <c r="B67" s="10" t="s">
        <v>253</v>
      </c>
      <c r="C67" s="7" t="s">
        <v>254</v>
      </c>
      <c r="D67" s="7" t="s">
        <v>116</v>
      </c>
      <c r="E67" s="9">
        <v>700</v>
      </c>
      <c r="F67" s="11">
        <v>0</v>
      </c>
      <c r="G67" s="9">
        <f>ROUND(SUM(E67*F67),2)</f>
        <v>0</v>
      </c>
      <c r="H67" s="15" t="s">
        <v>0</v>
      </c>
      <c r="I67" s="10" t="s">
        <v>255</v>
      </c>
      <c r="J67" s="13" t="s">
        <v>0</v>
      </c>
      <c r="K67" s="9">
        <f>SUM(G67:G67)</f>
        <v>0</v>
      </c>
    </row>
    <row r="68" spans="1:11" ht="12.75">
      <c r="A68" s="10" t="s">
        <v>256</v>
      </c>
      <c r="B68" s="10" t="s">
        <v>257</v>
      </c>
      <c r="C68" s="7" t="s">
        <v>258</v>
      </c>
      <c r="D68" s="7" t="s">
        <v>49</v>
      </c>
      <c r="E68" s="9">
        <v>500</v>
      </c>
      <c r="F68" s="11">
        <v>0</v>
      </c>
      <c r="G68" s="9">
        <f>ROUND(SUM(E68*F68),2)</f>
        <v>0</v>
      </c>
      <c r="H68" s="15" t="s">
        <v>0</v>
      </c>
      <c r="I68" s="10" t="s">
        <v>259</v>
      </c>
      <c r="J68" s="13" t="s">
        <v>0</v>
      </c>
      <c r="K68" s="9">
        <f>SUM(G68:G68)</f>
        <v>0</v>
      </c>
    </row>
    <row r="69" spans="1:11" ht="12.75">
      <c r="A69" s="10" t="s">
        <v>260</v>
      </c>
      <c r="B69" s="10" t="s">
        <v>261</v>
      </c>
      <c r="C69" s="7" t="s">
        <v>262</v>
      </c>
      <c r="D69" s="7" t="s">
        <v>68</v>
      </c>
      <c r="E69" s="9">
        <v>100</v>
      </c>
      <c r="F69" s="11">
        <v>0</v>
      </c>
      <c r="G69" s="9">
        <f>ROUND(SUM(E69*F69),2)</f>
        <v>0</v>
      </c>
      <c r="H69" s="15" t="s">
        <v>0</v>
      </c>
      <c r="I69" s="10" t="s">
        <v>263</v>
      </c>
      <c r="J69" s="13" t="s">
        <v>0</v>
      </c>
      <c r="K69" s="9">
        <f>SUM(G69:G69)</f>
        <v>0</v>
      </c>
    </row>
    <row r="70" spans="1:11" ht="12.75">
      <c r="A70" s="10" t="s">
        <v>264</v>
      </c>
      <c r="B70" s="10" t="s">
        <v>265</v>
      </c>
      <c r="C70" s="7" t="s">
        <v>266</v>
      </c>
      <c r="D70" s="7" t="s">
        <v>39</v>
      </c>
      <c r="E70" s="9">
        <v>1160</v>
      </c>
      <c r="F70" s="11">
        <v>0</v>
      </c>
      <c r="G70" s="9">
        <f>ROUND(SUM(E70*F70),2)</f>
        <v>0</v>
      </c>
      <c r="H70" s="15" t="s">
        <v>0</v>
      </c>
      <c r="I70" s="10" t="s">
        <v>267</v>
      </c>
      <c r="J70" s="13" t="s">
        <v>0</v>
      </c>
      <c r="K70" s="9">
        <f>SUM(G70:G70)</f>
        <v>0</v>
      </c>
    </row>
    <row r="71" spans="1:11" ht="12.75">
      <c r="A71" s="10" t="s">
        <v>268</v>
      </c>
      <c r="B71" s="10" t="s">
        <v>269</v>
      </c>
      <c r="C71" s="7" t="s">
        <v>270</v>
      </c>
      <c r="D71" s="7" t="s">
        <v>44</v>
      </c>
      <c r="E71" s="9">
        <v>430</v>
      </c>
      <c r="F71" s="11">
        <v>0</v>
      </c>
      <c r="G71" s="9">
        <f>ROUND(SUM(E71*F71),2)</f>
        <v>0</v>
      </c>
      <c r="H71" s="15" t="s">
        <v>0</v>
      </c>
      <c r="I71" s="10" t="s">
        <v>271</v>
      </c>
      <c r="J71" s="13" t="s">
        <v>0</v>
      </c>
      <c r="K71" s="9">
        <f>SUM(G71:G71)</f>
        <v>0</v>
      </c>
    </row>
    <row r="72" spans="1:11" ht="12.75">
      <c r="A72" s="10" t="s">
        <v>272</v>
      </c>
      <c r="B72" s="10" t="s">
        <v>273</v>
      </c>
      <c r="C72" s="7" t="s">
        <v>274</v>
      </c>
      <c r="D72" s="7" t="s">
        <v>34</v>
      </c>
      <c r="E72" s="9">
        <v>500</v>
      </c>
      <c r="F72" s="11">
        <v>0</v>
      </c>
      <c r="G72" s="9">
        <f>ROUND(SUM(E72*F72),2)</f>
        <v>0</v>
      </c>
      <c r="H72" s="15" t="s">
        <v>0</v>
      </c>
      <c r="I72" s="10" t="s">
        <v>275</v>
      </c>
      <c r="J72" s="13" t="s">
        <v>0</v>
      </c>
      <c r="K72" s="9">
        <f>SUM(G72:G72)</f>
        <v>0</v>
      </c>
    </row>
    <row r="73" spans="1:11" ht="12.75">
      <c r="A73" s="10" t="s">
        <v>276</v>
      </c>
      <c r="B73" s="10" t="s">
        <v>277</v>
      </c>
      <c r="C73" s="7" t="s">
        <v>278</v>
      </c>
      <c r="D73" s="7" t="s">
        <v>59</v>
      </c>
      <c r="E73" s="9">
        <v>400</v>
      </c>
      <c r="F73" s="11">
        <v>0</v>
      </c>
      <c r="G73" s="9">
        <f>ROUND(SUM(E73*F73),2)</f>
        <v>0</v>
      </c>
      <c r="H73" s="15" t="s">
        <v>0</v>
      </c>
      <c r="I73" s="10" t="s">
        <v>279</v>
      </c>
      <c r="J73" s="13" t="s">
        <v>0</v>
      </c>
      <c r="K73" s="9">
        <f>SUM(G73:G73)</f>
        <v>0</v>
      </c>
    </row>
    <row r="74" spans="1:11" ht="12.75">
      <c r="A74" s="10" t="s">
        <v>280</v>
      </c>
      <c r="B74" s="10" t="s">
        <v>281</v>
      </c>
      <c r="C74" s="7" t="s">
        <v>282</v>
      </c>
      <c r="D74" s="7" t="s">
        <v>34</v>
      </c>
      <c r="E74" s="9">
        <v>150</v>
      </c>
      <c r="F74" s="11">
        <v>0</v>
      </c>
      <c r="G74" s="9">
        <f>ROUND(SUM(E74*F74),2)</f>
        <v>0</v>
      </c>
      <c r="H74" s="15" t="s">
        <v>0</v>
      </c>
      <c r="I74" s="10" t="s">
        <v>283</v>
      </c>
      <c r="J74" s="13" t="s">
        <v>0</v>
      </c>
      <c r="K74" s="9">
        <f>SUM(G74:G74)</f>
        <v>0</v>
      </c>
    </row>
    <row r="75" spans="1:11" ht="12.75">
      <c r="A75" s="10" t="s">
        <v>284</v>
      </c>
      <c r="B75" s="10" t="s">
        <v>285</v>
      </c>
      <c r="C75" s="7" t="s">
        <v>286</v>
      </c>
      <c r="D75" s="7" t="s">
        <v>59</v>
      </c>
      <c r="E75" s="9">
        <v>860</v>
      </c>
      <c r="F75" s="11">
        <v>0</v>
      </c>
      <c r="G75" s="9">
        <f>ROUND(SUM(E75*F75),2)</f>
        <v>0</v>
      </c>
      <c r="H75" s="15" t="s">
        <v>0</v>
      </c>
      <c r="I75" s="10" t="s">
        <v>287</v>
      </c>
      <c r="J75" s="13" t="s">
        <v>0</v>
      </c>
      <c r="K75" s="9">
        <f>SUM(G75:G75)</f>
        <v>0</v>
      </c>
    </row>
    <row r="76" spans="1:11" ht="12.75">
      <c r="A76" s="10" t="s">
        <v>288</v>
      </c>
      <c r="B76" s="10" t="s">
        <v>289</v>
      </c>
      <c r="C76" s="7" t="s">
        <v>290</v>
      </c>
      <c r="D76" s="7" t="s">
        <v>59</v>
      </c>
      <c r="E76" s="9">
        <v>620</v>
      </c>
      <c r="F76" s="11">
        <v>0</v>
      </c>
      <c r="G76" s="9">
        <f>ROUND(SUM(E76*F76),2)</f>
        <v>0</v>
      </c>
      <c r="H76" s="15" t="s">
        <v>0</v>
      </c>
      <c r="I76" s="10" t="s">
        <v>291</v>
      </c>
      <c r="J76" s="13" t="s">
        <v>0</v>
      </c>
      <c r="K76" s="9">
        <f>SUM(G76:G76)</f>
        <v>0</v>
      </c>
    </row>
    <row r="77" spans="1:11" ht="12.75">
      <c r="A77" s="10" t="s">
        <v>292</v>
      </c>
      <c r="B77" s="10" t="s">
        <v>293</v>
      </c>
      <c r="C77" s="7" t="s">
        <v>294</v>
      </c>
      <c r="D77" s="7" t="s">
        <v>54</v>
      </c>
      <c r="E77" s="9">
        <v>110</v>
      </c>
      <c r="F77" s="11">
        <v>0</v>
      </c>
      <c r="G77" s="9">
        <f>ROUND(SUM(E77*F77),2)</f>
        <v>0</v>
      </c>
      <c r="H77" s="15" t="s">
        <v>0</v>
      </c>
      <c r="I77" s="10" t="s">
        <v>295</v>
      </c>
      <c r="J77" s="13" t="s">
        <v>0</v>
      </c>
      <c r="K77" s="9">
        <f>SUM(G77:G77)</f>
        <v>0</v>
      </c>
    </row>
    <row r="78" spans="1:11" ht="12.75">
      <c r="A78" s="10" t="s">
        <v>296</v>
      </c>
      <c r="B78" s="10" t="s">
        <v>297</v>
      </c>
      <c r="C78" s="7" t="s">
        <v>298</v>
      </c>
      <c r="D78" s="7" t="s">
        <v>34</v>
      </c>
      <c r="E78" s="9">
        <v>1000</v>
      </c>
      <c r="F78" s="11">
        <v>0</v>
      </c>
      <c r="G78" s="9">
        <f>ROUND(SUM(E78*F78),2)</f>
        <v>0</v>
      </c>
      <c r="H78" s="15" t="s">
        <v>0</v>
      </c>
      <c r="I78" s="10" t="s">
        <v>299</v>
      </c>
      <c r="J78" s="13" t="s">
        <v>0</v>
      </c>
      <c r="K78" s="9">
        <f>SUM(G78:G78)</f>
        <v>0</v>
      </c>
    </row>
    <row r="79" spans="1:11" ht="12.75">
      <c r="A79" s="10" t="s">
        <v>300</v>
      </c>
      <c r="B79" s="10" t="s">
        <v>301</v>
      </c>
      <c r="C79" s="7" t="s">
        <v>302</v>
      </c>
      <c r="D79" s="7" t="s">
        <v>68</v>
      </c>
      <c r="E79" s="9">
        <v>500</v>
      </c>
      <c r="F79" s="11">
        <v>0</v>
      </c>
      <c r="G79" s="9">
        <f>ROUND(SUM(E79*F79),2)</f>
        <v>0</v>
      </c>
      <c r="H79" s="15" t="s">
        <v>0</v>
      </c>
      <c r="I79" s="10" t="s">
        <v>303</v>
      </c>
      <c r="J79" s="13" t="s">
        <v>0</v>
      </c>
      <c r="K79" s="9">
        <f>SUM(G79:G79)</f>
        <v>0</v>
      </c>
    </row>
    <row r="80" spans="1:11" ht="12.75">
      <c r="A80" s="10" t="s">
        <v>304</v>
      </c>
      <c r="B80" s="10" t="s">
        <v>305</v>
      </c>
      <c r="C80" s="7" t="s">
        <v>306</v>
      </c>
      <c r="D80" s="7" t="s">
        <v>68</v>
      </c>
      <c r="E80" s="9">
        <v>500</v>
      </c>
      <c r="F80" s="11">
        <v>0</v>
      </c>
      <c r="G80" s="9">
        <f>ROUND(SUM(E80*F80),2)</f>
        <v>0</v>
      </c>
      <c r="H80" s="15" t="s">
        <v>0</v>
      </c>
      <c r="I80" s="10" t="s">
        <v>307</v>
      </c>
      <c r="J80" s="13" t="s">
        <v>0</v>
      </c>
      <c r="K80" s="9">
        <f>SUM(G80:G80)</f>
        <v>0</v>
      </c>
    </row>
    <row r="81" spans="1:11" ht="12.75">
      <c r="A81" s="10" t="s">
        <v>308</v>
      </c>
      <c r="B81" s="10" t="s">
        <v>309</v>
      </c>
      <c r="C81" s="7" t="s">
        <v>310</v>
      </c>
      <c r="D81" s="7" t="s">
        <v>59</v>
      </c>
      <c r="E81" s="9">
        <v>400</v>
      </c>
      <c r="F81" s="11">
        <v>0</v>
      </c>
      <c r="G81" s="9">
        <f>ROUND(SUM(E81*F81),2)</f>
        <v>0</v>
      </c>
      <c r="H81" s="15" t="s">
        <v>0</v>
      </c>
      <c r="I81" s="10" t="s">
        <v>311</v>
      </c>
      <c r="J81" s="13" t="s">
        <v>0</v>
      </c>
      <c r="K81" s="9">
        <f>SUM(G81:G81)</f>
        <v>0</v>
      </c>
    </row>
    <row r="82" spans="1:11" ht="12.75">
      <c r="A82" s="10" t="s">
        <v>312</v>
      </c>
      <c r="B82" s="10" t="s">
        <v>313</v>
      </c>
      <c r="C82" s="7" t="s">
        <v>314</v>
      </c>
      <c r="D82" s="7" t="s">
        <v>39</v>
      </c>
      <c r="E82" s="9">
        <v>350</v>
      </c>
      <c r="F82" s="11">
        <v>0</v>
      </c>
      <c r="G82" s="9">
        <f>ROUND(SUM(E82*F82),2)</f>
        <v>0</v>
      </c>
      <c r="H82" s="15" t="s">
        <v>0</v>
      </c>
      <c r="I82" s="10" t="s">
        <v>315</v>
      </c>
      <c r="J82" s="13" t="s">
        <v>0</v>
      </c>
      <c r="K82" s="9">
        <f>SUM(G82:G82)</f>
        <v>0</v>
      </c>
    </row>
    <row r="83" spans="1:11" ht="12.75">
      <c r="A83" s="10" t="s">
        <v>316</v>
      </c>
      <c r="B83" s="10" t="s">
        <v>317</v>
      </c>
      <c r="C83" s="7" t="s">
        <v>318</v>
      </c>
      <c r="D83" s="7" t="s">
        <v>116</v>
      </c>
      <c r="E83" s="9">
        <v>50</v>
      </c>
      <c r="F83" s="11">
        <v>0</v>
      </c>
      <c r="G83" s="9">
        <f>ROUND(SUM(E83*F83),2)</f>
        <v>0</v>
      </c>
      <c r="H83" s="15" t="s">
        <v>0</v>
      </c>
      <c r="I83" s="10" t="s">
        <v>319</v>
      </c>
      <c r="J83" s="13" t="s">
        <v>0</v>
      </c>
      <c r="K83" s="9">
        <f>SUM(G83:G83)</f>
        <v>0</v>
      </c>
    </row>
    <row r="84" spans="1:11" ht="12.75">
      <c r="A84" s="10" t="s">
        <v>320</v>
      </c>
      <c r="B84" s="10" t="s">
        <v>321</v>
      </c>
      <c r="C84" s="7" t="s">
        <v>322</v>
      </c>
      <c r="D84" s="7" t="s">
        <v>323</v>
      </c>
      <c r="E84" s="9">
        <v>4000</v>
      </c>
      <c r="F84" s="11">
        <v>0</v>
      </c>
      <c r="G84" s="9">
        <f>ROUND(SUM(E84*F84),2)</f>
        <v>0</v>
      </c>
      <c r="H84" s="15" t="s">
        <v>0</v>
      </c>
      <c r="I84" s="10" t="s">
        <v>324</v>
      </c>
      <c r="J84" s="13" t="s">
        <v>0</v>
      </c>
      <c r="K84" s="9">
        <f>SUM(G84:G84)</f>
        <v>0</v>
      </c>
    </row>
    <row r="85" spans="1:11" ht="12.75">
      <c r="A85" s="10" t="s">
        <v>325</v>
      </c>
      <c r="B85" s="10" t="s">
        <v>326</v>
      </c>
      <c r="C85" s="7" t="s">
        <v>327</v>
      </c>
      <c r="D85" s="7" t="s">
        <v>39</v>
      </c>
      <c r="E85" s="9">
        <v>5000</v>
      </c>
      <c r="F85" s="11">
        <v>0</v>
      </c>
      <c r="G85" s="9">
        <f>ROUND(SUM(E85*F85),2)</f>
        <v>0</v>
      </c>
      <c r="H85" s="15" t="s">
        <v>0</v>
      </c>
      <c r="I85" s="10" t="s">
        <v>328</v>
      </c>
      <c r="J85" s="13" t="s">
        <v>0</v>
      </c>
      <c r="K85" s="9">
        <f>SUM(G85:G85)</f>
        <v>0</v>
      </c>
    </row>
    <row r="86" spans="1:11" ht="12.75">
      <c r="A86" s="10" t="s">
        <v>329</v>
      </c>
      <c r="B86" s="10" t="s">
        <v>330</v>
      </c>
      <c r="C86" s="7" t="s">
        <v>331</v>
      </c>
      <c r="D86" s="7" t="s">
        <v>54</v>
      </c>
      <c r="E86" s="9">
        <v>10000</v>
      </c>
      <c r="F86" s="11">
        <v>0</v>
      </c>
      <c r="G86" s="9">
        <f>ROUND(SUM(E86*F86),2)</f>
        <v>0</v>
      </c>
      <c r="H86" s="15" t="s">
        <v>0</v>
      </c>
      <c r="I86" s="10" t="s">
        <v>332</v>
      </c>
      <c r="J86" s="13" t="s">
        <v>0</v>
      </c>
      <c r="K86" s="9">
        <f>SUM(G86:G86)</f>
        <v>0</v>
      </c>
    </row>
    <row r="87" spans="1:11" ht="12.75">
      <c r="A87" s="10" t="s">
        <v>333</v>
      </c>
      <c r="B87" s="10" t="s">
        <v>334</v>
      </c>
      <c r="C87" s="7" t="s">
        <v>335</v>
      </c>
      <c r="D87" s="7" t="s">
        <v>68</v>
      </c>
      <c r="E87" s="9">
        <v>100</v>
      </c>
      <c r="F87" s="11">
        <v>0</v>
      </c>
      <c r="G87" s="9">
        <f>ROUND(SUM(E87*F87),2)</f>
        <v>0</v>
      </c>
      <c r="H87" s="15" t="s">
        <v>0</v>
      </c>
      <c r="I87" s="10" t="s">
        <v>336</v>
      </c>
      <c r="J87" s="13" t="s">
        <v>0</v>
      </c>
      <c r="K87" s="9">
        <f>SUM(G87:G87)</f>
        <v>0</v>
      </c>
    </row>
    <row r="88" spans="1:11" ht="12.75">
      <c r="A88" s="10" t="s">
        <v>337</v>
      </c>
      <c r="B88" s="10" t="s">
        <v>338</v>
      </c>
      <c r="C88" s="7" t="s">
        <v>339</v>
      </c>
      <c r="D88" s="7" t="s">
        <v>54</v>
      </c>
      <c r="E88" s="9">
        <v>4530</v>
      </c>
      <c r="F88" s="11">
        <v>0</v>
      </c>
      <c r="G88" s="9">
        <f>ROUND(SUM(E88*F88),2)</f>
        <v>0</v>
      </c>
      <c r="H88" s="15" t="s">
        <v>0</v>
      </c>
      <c r="I88" s="10" t="s">
        <v>340</v>
      </c>
      <c r="J88" s="13" t="s">
        <v>0</v>
      </c>
      <c r="K88" s="9">
        <f>SUM(G88:G88)</f>
        <v>0</v>
      </c>
    </row>
    <row r="89" spans="1:11" ht="12.75">
      <c r="A89" s="10" t="s">
        <v>341</v>
      </c>
      <c r="B89" s="10" t="s">
        <v>342</v>
      </c>
      <c r="C89" s="7" t="s">
        <v>343</v>
      </c>
      <c r="D89" s="7" t="s">
        <v>44</v>
      </c>
      <c r="E89" s="9">
        <v>1200</v>
      </c>
      <c r="F89" s="11">
        <v>0</v>
      </c>
      <c r="G89" s="9">
        <f>ROUND(SUM(E89*F89),2)</f>
        <v>0</v>
      </c>
      <c r="H89" s="15" t="s">
        <v>0</v>
      </c>
      <c r="I89" s="10" t="s">
        <v>344</v>
      </c>
      <c r="J89" s="13" t="s">
        <v>0</v>
      </c>
      <c r="K89" s="9">
        <f>SUM(G89:G89)</f>
        <v>0</v>
      </c>
    </row>
    <row r="90" spans="1:11" ht="12.75">
      <c r="A90" s="10" t="s">
        <v>345</v>
      </c>
      <c r="B90" s="10" t="s">
        <v>346</v>
      </c>
      <c r="C90" s="7" t="s">
        <v>347</v>
      </c>
      <c r="D90" s="7" t="s">
        <v>348</v>
      </c>
      <c r="E90" s="9">
        <v>30</v>
      </c>
      <c r="F90" s="11">
        <v>0</v>
      </c>
      <c r="G90" s="9">
        <f>ROUND(SUM(E90*F90),2)</f>
        <v>0</v>
      </c>
      <c r="H90" s="15" t="s">
        <v>0</v>
      </c>
      <c r="I90" s="10" t="s">
        <v>349</v>
      </c>
      <c r="J90" s="13" t="s">
        <v>0</v>
      </c>
      <c r="K90" s="9">
        <f>SUM(G90:G90)</f>
        <v>0</v>
      </c>
    </row>
    <row r="91" spans="1:11" ht="12.75">
      <c r="A91" s="10" t="s">
        <v>350</v>
      </c>
      <c r="B91" s="10" t="s">
        <v>351</v>
      </c>
      <c r="C91" s="7" t="s">
        <v>352</v>
      </c>
      <c r="D91" s="7" t="s">
        <v>111</v>
      </c>
      <c r="E91" s="9">
        <v>180</v>
      </c>
      <c r="F91" s="11">
        <v>0</v>
      </c>
      <c r="G91" s="9">
        <f>ROUND(SUM(E91*F91),2)</f>
        <v>0</v>
      </c>
      <c r="H91" s="15" t="s">
        <v>0</v>
      </c>
      <c r="I91" s="10" t="s">
        <v>353</v>
      </c>
      <c r="J91" s="13" t="s">
        <v>0</v>
      </c>
      <c r="K91" s="9">
        <f>SUM(G91:G91)</f>
        <v>0</v>
      </c>
    </row>
    <row r="92" spans="1:11" ht="12.75">
      <c r="A92" s="10" t="s">
        <v>354</v>
      </c>
      <c r="B92" s="10" t="s">
        <v>355</v>
      </c>
      <c r="C92" s="7" t="s">
        <v>356</v>
      </c>
      <c r="D92" s="7" t="s">
        <v>111</v>
      </c>
      <c r="E92" s="9">
        <v>600</v>
      </c>
      <c r="F92" s="11">
        <v>0</v>
      </c>
      <c r="G92" s="9">
        <f>ROUND(SUM(E92*F92),2)</f>
        <v>0</v>
      </c>
      <c r="H92" s="15" t="s">
        <v>0</v>
      </c>
      <c r="I92" s="10" t="s">
        <v>357</v>
      </c>
      <c r="J92" s="13" t="s">
        <v>0</v>
      </c>
      <c r="K92" s="9">
        <f>SUM(G92:G92)</f>
        <v>0</v>
      </c>
    </row>
    <row r="93" spans="1:11" ht="12.75">
      <c r="A93" s="10" t="s">
        <v>358</v>
      </c>
      <c r="B93" s="10" t="s">
        <v>359</v>
      </c>
      <c r="C93" s="7" t="s">
        <v>360</v>
      </c>
      <c r="D93" s="7" t="s">
        <v>68</v>
      </c>
      <c r="E93" s="9">
        <v>1100</v>
      </c>
      <c r="F93" s="11">
        <v>0</v>
      </c>
      <c r="G93" s="9">
        <f>ROUND(SUM(E93*F93),2)</f>
        <v>0</v>
      </c>
      <c r="H93" s="15" t="s">
        <v>0</v>
      </c>
      <c r="I93" s="10" t="s">
        <v>361</v>
      </c>
      <c r="J93" s="13" t="s">
        <v>0</v>
      </c>
      <c r="K93" s="9">
        <f>SUM(G93:G93)</f>
        <v>0</v>
      </c>
    </row>
    <row r="94" spans="1:11" ht="12.75">
      <c r="A94" s="10" t="s">
        <v>362</v>
      </c>
      <c r="B94" s="10" t="s">
        <v>363</v>
      </c>
      <c r="C94" s="7" t="s">
        <v>364</v>
      </c>
      <c r="D94" s="7" t="s">
        <v>68</v>
      </c>
      <c r="E94" s="9">
        <v>700</v>
      </c>
      <c r="F94" s="11">
        <v>0</v>
      </c>
      <c r="G94" s="9">
        <f>ROUND(SUM(E94*F94),2)</f>
        <v>0</v>
      </c>
      <c r="H94" s="15" t="s">
        <v>0</v>
      </c>
      <c r="I94" s="10" t="s">
        <v>365</v>
      </c>
      <c r="J94" s="13" t="s">
        <v>0</v>
      </c>
      <c r="K94" s="9">
        <f>SUM(G94:G94)</f>
        <v>0</v>
      </c>
    </row>
    <row r="95" spans="1:11" ht="12.75">
      <c r="A95" s="10" t="s">
        <v>366</v>
      </c>
      <c r="B95" s="10" t="s">
        <v>367</v>
      </c>
      <c r="C95" s="7" t="s">
        <v>368</v>
      </c>
      <c r="D95" s="7" t="s">
        <v>44</v>
      </c>
      <c r="E95" s="9">
        <v>850</v>
      </c>
      <c r="F95" s="11">
        <v>0</v>
      </c>
      <c r="G95" s="9">
        <f>ROUND(SUM(E95*F95),2)</f>
        <v>0</v>
      </c>
      <c r="H95" s="15" t="s">
        <v>0</v>
      </c>
      <c r="I95" s="10" t="s">
        <v>369</v>
      </c>
      <c r="J95" s="13" t="s">
        <v>0</v>
      </c>
      <c r="K95" s="9">
        <f>SUM(G95:G95)</f>
        <v>0</v>
      </c>
    </row>
    <row r="96" spans="1:11" ht="12.75">
      <c r="A96" s="10" t="s">
        <v>370</v>
      </c>
      <c r="B96" s="10" t="s">
        <v>371</v>
      </c>
      <c r="C96" s="7" t="s">
        <v>372</v>
      </c>
      <c r="D96" s="7" t="s">
        <v>49</v>
      </c>
      <c r="E96" s="9">
        <v>130</v>
      </c>
      <c r="F96" s="11">
        <v>0</v>
      </c>
      <c r="G96" s="9">
        <f>ROUND(SUM(E96*F96),2)</f>
        <v>0</v>
      </c>
      <c r="H96" s="15" t="s">
        <v>0</v>
      </c>
      <c r="I96" s="10" t="s">
        <v>373</v>
      </c>
      <c r="J96" s="13" t="s">
        <v>0</v>
      </c>
      <c r="K96" s="9">
        <f>SUM(G96:G96)</f>
        <v>0</v>
      </c>
    </row>
    <row r="97" spans="1:11" ht="12.75">
      <c r="A97" s="10" t="s">
        <v>374</v>
      </c>
      <c r="B97" s="10" t="s">
        <v>375</v>
      </c>
      <c r="C97" s="7" t="s">
        <v>376</v>
      </c>
      <c r="D97" s="7" t="s">
        <v>44</v>
      </c>
      <c r="E97" s="9">
        <v>2200</v>
      </c>
      <c r="F97" s="11">
        <v>0</v>
      </c>
      <c r="G97" s="9">
        <f>ROUND(SUM(E97*F97),2)</f>
        <v>0</v>
      </c>
      <c r="H97" s="15" t="s">
        <v>0</v>
      </c>
      <c r="I97" s="10" t="s">
        <v>377</v>
      </c>
      <c r="J97" s="13" t="s">
        <v>0</v>
      </c>
      <c r="K97" s="9">
        <f>SUM(G97:G97)</f>
        <v>0</v>
      </c>
    </row>
    <row r="98" spans="1:11" ht="12.75">
      <c r="A98" s="10" t="s">
        <v>378</v>
      </c>
      <c r="B98" s="10" t="s">
        <v>379</v>
      </c>
      <c r="C98" s="7" t="s">
        <v>380</v>
      </c>
      <c r="D98" s="7" t="s">
        <v>59</v>
      </c>
      <c r="E98" s="9">
        <v>500</v>
      </c>
      <c r="F98" s="11">
        <v>0</v>
      </c>
      <c r="G98" s="9">
        <f>ROUND(SUM(E98*F98),2)</f>
        <v>0</v>
      </c>
      <c r="H98" s="15" t="s">
        <v>0</v>
      </c>
      <c r="I98" s="10" t="s">
        <v>381</v>
      </c>
      <c r="J98" s="13" t="s">
        <v>0</v>
      </c>
      <c r="K98" s="9">
        <f>SUM(G98:G98)</f>
        <v>0</v>
      </c>
    </row>
    <row r="99" spans="1:11" ht="12.75">
      <c r="A99" s="10" t="s">
        <v>382</v>
      </c>
      <c r="B99" s="10" t="s">
        <v>383</v>
      </c>
      <c r="C99" s="7" t="s">
        <v>384</v>
      </c>
      <c r="D99" s="7" t="s">
        <v>68</v>
      </c>
      <c r="E99" s="9">
        <v>500</v>
      </c>
      <c r="F99" s="11">
        <v>0</v>
      </c>
      <c r="G99" s="9">
        <f>ROUND(SUM(E99*F99),2)</f>
        <v>0</v>
      </c>
      <c r="H99" s="15" t="s">
        <v>0</v>
      </c>
      <c r="I99" s="10" t="s">
        <v>385</v>
      </c>
      <c r="J99" s="13" t="s">
        <v>0</v>
      </c>
      <c r="K99" s="9">
        <f>SUM(G99:G99)</f>
        <v>0</v>
      </c>
    </row>
    <row r="100" spans="1:11" ht="12.75">
      <c r="A100" s="10" t="s">
        <v>386</v>
      </c>
      <c r="B100" s="10" t="s">
        <v>387</v>
      </c>
      <c r="C100" s="7" t="s">
        <v>388</v>
      </c>
      <c r="D100" s="7" t="s">
        <v>54</v>
      </c>
      <c r="E100" s="9">
        <v>850</v>
      </c>
      <c r="F100" s="11">
        <v>0</v>
      </c>
      <c r="G100" s="9">
        <f>ROUND(SUM(E100*F100),2)</f>
        <v>0</v>
      </c>
      <c r="H100" s="15" t="s">
        <v>0</v>
      </c>
      <c r="I100" s="10" t="s">
        <v>389</v>
      </c>
      <c r="J100" s="13" t="s">
        <v>0</v>
      </c>
      <c r="K100" s="9">
        <f>SUM(G100:G100)</f>
        <v>0</v>
      </c>
    </row>
    <row r="101" spans="1:11" ht="12.75">
      <c r="A101" s="10" t="s">
        <v>390</v>
      </c>
      <c r="B101" s="10" t="s">
        <v>391</v>
      </c>
      <c r="C101" s="7" t="s">
        <v>392</v>
      </c>
      <c r="D101" s="7" t="s">
        <v>49</v>
      </c>
      <c r="E101" s="9">
        <v>60</v>
      </c>
      <c r="F101" s="11">
        <v>0</v>
      </c>
      <c r="G101" s="9">
        <f>ROUND(SUM(E101*F101),2)</f>
        <v>0</v>
      </c>
      <c r="H101" s="15" t="s">
        <v>0</v>
      </c>
      <c r="I101" s="10" t="s">
        <v>393</v>
      </c>
      <c r="J101" s="13" t="s">
        <v>0</v>
      </c>
      <c r="K101" s="9">
        <f>SUM(G101:G101)</f>
        <v>0</v>
      </c>
    </row>
    <row r="102" spans="1:11" ht="12.75">
      <c r="A102" s="10" t="s">
        <v>394</v>
      </c>
      <c r="B102" s="10" t="s">
        <v>395</v>
      </c>
      <c r="C102" s="7" t="s">
        <v>396</v>
      </c>
      <c r="D102" s="7" t="s">
        <v>54</v>
      </c>
      <c r="E102" s="9">
        <v>600</v>
      </c>
      <c r="F102" s="11">
        <v>0</v>
      </c>
      <c r="G102" s="9">
        <f>ROUND(SUM(E102*F102),2)</f>
        <v>0</v>
      </c>
      <c r="H102" s="15" t="s">
        <v>0</v>
      </c>
      <c r="I102" s="10" t="s">
        <v>397</v>
      </c>
      <c r="J102" s="13" t="s">
        <v>0</v>
      </c>
      <c r="K102" s="9">
        <f>SUM(G102:G102)</f>
        <v>0</v>
      </c>
    </row>
    <row r="103" spans="1:11" ht="12.75">
      <c r="A103" s="10" t="s">
        <v>398</v>
      </c>
      <c r="B103" s="10" t="s">
        <v>399</v>
      </c>
      <c r="C103" s="7" t="s">
        <v>400</v>
      </c>
      <c r="D103" s="7" t="s">
        <v>59</v>
      </c>
      <c r="E103" s="9">
        <v>500</v>
      </c>
      <c r="F103" s="11">
        <v>0</v>
      </c>
      <c r="G103" s="9">
        <f>ROUND(SUM(E103*F103),2)</f>
        <v>0</v>
      </c>
      <c r="H103" s="15" t="s">
        <v>0</v>
      </c>
      <c r="I103" s="10" t="s">
        <v>401</v>
      </c>
      <c r="J103" s="13" t="s">
        <v>0</v>
      </c>
      <c r="K103" s="9">
        <f>SUM(G103:G103)</f>
        <v>0</v>
      </c>
    </row>
    <row r="104" spans="1:11" ht="12.75">
      <c r="A104" s="10" t="s">
        <v>402</v>
      </c>
      <c r="B104" s="10" t="s">
        <v>403</v>
      </c>
      <c r="C104" s="7" t="s">
        <v>404</v>
      </c>
      <c r="D104" s="7" t="s">
        <v>405</v>
      </c>
      <c r="E104" s="9">
        <v>40</v>
      </c>
      <c r="F104" s="11">
        <v>0</v>
      </c>
      <c r="G104" s="9">
        <f>ROUND(SUM(E104*F104),2)</f>
        <v>0</v>
      </c>
      <c r="H104" s="15" t="s">
        <v>0</v>
      </c>
      <c r="I104" s="10" t="s">
        <v>406</v>
      </c>
      <c r="J104" s="13" t="s">
        <v>0</v>
      </c>
      <c r="K104" s="9">
        <f>SUM(G104:G104)</f>
        <v>0</v>
      </c>
    </row>
    <row r="105" spans="1:11" ht="12.75">
      <c r="A105" s="10" t="s">
        <v>407</v>
      </c>
      <c r="B105" s="10" t="s">
        <v>408</v>
      </c>
      <c r="C105" s="7" t="s">
        <v>409</v>
      </c>
      <c r="D105" s="7" t="s">
        <v>34</v>
      </c>
      <c r="E105" s="9">
        <v>350</v>
      </c>
      <c r="F105" s="11">
        <v>0</v>
      </c>
      <c r="G105" s="9">
        <f>ROUND(SUM(E105*F105),2)</f>
        <v>0</v>
      </c>
      <c r="H105" s="15" t="s">
        <v>0</v>
      </c>
      <c r="I105" s="10" t="s">
        <v>410</v>
      </c>
      <c r="J105" s="13" t="s">
        <v>0</v>
      </c>
      <c r="K105" s="9">
        <f>SUM(G105:G105)</f>
        <v>0</v>
      </c>
    </row>
    <row r="106" spans="1:11" ht="12.75">
      <c r="A106" s="10" t="s">
        <v>411</v>
      </c>
      <c r="B106" s="10" t="s">
        <v>412</v>
      </c>
      <c r="C106" s="7" t="s">
        <v>413</v>
      </c>
      <c r="D106" s="7" t="s">
        <v>34</v>
      </c>
      <c r="E106" s="9">
        <v>600</v>
      </c>
      <c r="F106" s="11">
        <v>0</v>
      </c>
      <c r="G106" s="9">
        <f>ROUND(SUM(E106*F106),2)</f>
        <v>0</v>
      </c>
      <c r="H106" s="15" t="s">
        <v>0</v>
      </c>
      <c r="I106" s="10" t="s">
        <v>414</v>
      </c>
      <c r="J106" s="13" t="s">
        <v>0</v>
      </c>
      <c r="K106" s="9">
        <f>SUM(G106:G106)</f>
        <v>0</v>
      </c>
    </row>
    <row r="107" spans="1:11" ht="12.75">
      <c r="A107" s="10" t="s">
        <v>415</v>
      </c>
      <c r="B107" s="10" t="s">
        <v>416</v>
      </c>
      <c r="C107" s="7" t="s">
        <v>417</v>
      </c>
      <c r="D107" s="7" t="s">
        <v>54</v>
      </c>
      <c r="E107" s="9">
        <v>54</v>
      </c>
      <c r="F107" s="11">
        <v>0</v>
      </c>
      <c r="G107" s="9">
        <f>ROUND(SUM(E107*F107),2)</f>
        <v>0</v>
      </c>
      <c r="H107" s="15" t="s">
        <v>0</v>
      </c>
      <c r="I107" s="10" t="s">
        <v>418</v>
      </c>
      <c r="J107" s="13" t="s">
        <v>0</v>
      </c>
      <c r="K107" s="9">
        <f>SUM(G107:G107)</f>
        <v>0</v>
      </c>
    </row>
    <row r="108" spans="1:11" ht="12.75">
      <c r="A108" s="10" t="s">
        <v>419</v>
      </c>
      <c r="B108" s="10" t="s">
        <v>420</v>
      </c>
      <c r="C108" s="7" t="s">
        <v>421</v>
      </c>
      <c r="D108" s="7" t="s">
        <v>54</v>
      </c>
      <c r="E108" s="9">
        <v>150</v>
      </c>
      <c r="F108" s="11">
        <v>0</v>
      </c>
      <c r="G108" s="9">
        <f>ROUND(SUM(E108*F108),2)</f>
        <v>0</v>
      </c>
      <c r="H108" s="15" t="s">
        <v>0</v>
      </c>
      <c r="I108" s="10" t="s">
        <v>422</v>
      </c>
      <c r="J108" s="13" t="s">
        <v>0</v>
      </c>
      <c r="K108" s="9">
        <f>SUM(G108:G108)</f>
        <v>0</v>
      </c>
    </row>
    <row r="109" spans="1:11" ht="12.75">
      <c r="A109" s="10" t="s">
        <v>423</v>
      </c>
      <c r="B109" s="10" t="s">
        <v>424</v>
      </c>
      <c r="C109" s="7" t="s">
        <v>425</v>
      </c>
      <c r="D109" s="7" t="s">
        <v>68</v>
      </c>
      <c r="E109" s="9">
        <v>200</v>
      </c>
      <c r="F109" s="11">
        <v>0</v>
      </c>
      <c r="G109" s="9">
        <f>ROUND(SUM(E109*F109),2)</f>
        <v>0</v>
      </c>
      <c r="H109" s="15" t="s">
        <v>0</v>
      </c>
      <c r="I109" s="10" t="s">
        <v>426</v>
      </c>
      <c r="J109" s="13" t="s">
        <v>0</v>
      </c>
      <c r="K109" s="9">
        <f>SUM(G109:G109)</f>
        <v>0</v>
      </c>
    </row>
    <row r="110" spans="1:11" ht="12.75">
      <c r="A110" s="10" t="s">
        <v>427</v>
      </c>
      <c r="B110" s="10" t="s">
        <v>428</v>
      </c>
      <c r="C110" s="7" t="s">
        <v>429</v>
      </c>
      <c r="D110" s="7" t="s">
        <v>34</v>
      </c>
      <c r="E110" s="9">
        <v>4020</v>
      </c>
      <c r="F110" s="11">
        <v>0</v>
      </c>
      <c r="G110" s="9">
        <f>ROUND(SUM(E110*F110),2)</f>
        <v>0</v>
      </c>
      <c r="H110" s="15" t="s">
        <v>0</v>
      </c>
      <c r="I110" s="10" t="s">
        <v>430</v>
      </c>
      <c r="J110" s="13" t="s">
        <v>0</v>
      </c>
      <c r="K110" s="9">
        <f>SUM(G110:G110)</f>
        <v>0</v>
      </c>
    </row>
    <row r="111" spans="1:11" ht="12.75">
      <c r="A111" s="10" t="s">
        <v>431</v>
      </c>
      <c r="B111" s="10" t="s">
        <v>432</v>
      </c>
      <c r="C111" s="7" t="s">
        <v>433</v>
      </c>
      <c r="D111" s="7" t="s">
        <v>90</v>
      </c>
      <c r="E111" s="9">
        <v>710</v>
      </c>
      <c r="F111" s="11">
        <v>0</v>
      </c>
      <c r="G111" s="9">
        <f>ROUND(SUM(E111*F111),2)</f>
        <v>0</v>
      </c>
      <c r="H111" s="15" t="s">
        <v>0</v>
      </c>
      <c r="I111" s="10" t="s">
        <v>434</v>
      </c>
      <c r="J111" s="13" t="s">
        <v>0</v>
      </c>
      <c r="K111" s="9">
        <f>SUM(G111:G111)</f>
        <v>0</v>
      </c>
    </row>
    <row r="112" spans="1:11" ht="12.75">
      <c r="A112" s="10" t="s">
        <v>435</v>
      </c>
      <c r="B112" s="10" t="s">
        <v>436</v>
      </c>
      <c r="C112" s="7" t="s">
        <v>437</v>
      </c>
      <c r="D112" s="7" t="s">
        <v>111</v>
      </c>
      <c r="E112" s="9">
        <v>1500</v>
      </c>
      <c r="F112" s="11">
        <v>0</v>
      </c>
      <c r="G112" s="9">
        <f>ROUND(SUM(E112*F112),2)</f>
        <v>0</v>
      </c>
      <c r="H112" s="15" t="s">
        <v>0</v>
      </c>
      <c r="I112" s="10" t="s">
        <v>438</v>
      </c>
      <c r="J112" s="13" t="s">
        <v>0</v>
      </c>
      <c r="K112" s="9">
        <f>SUM(G112:G112)</f>
        <v>0</v>
      </c>
    </row>
    <row r="113" spans="1:11" ht="12.75">
      <c r="A113" s="10" t="s">
        <v>439</v>
      </c>
      <c r="B113" s="10" t="s">
        <v>440</v>
      </c>
      <c r="C113" s="7" t="s">
        <v>441</v>
      </c>
      <c r="D113" s="7" t="s">
        <v>39</v>
      </c>
      <c r="E113" s="9">
        <v>1250</v>
      </c>
      <c r="F113" s="11">
        <v>0</v>
      </c>
      <c r="G113" s="9">
        <f>ROUND(SUM(E113*F113),2)</f>
        <v>0</v>
      </c>
      <c r="H113" s="15" t="s">
        <v>0</v>
      </c>
      <c r="I113" s="10" t="s">
        <v>442</v>
      </c>
      <c r="J113" s="13" t="s">
        <v>0</v>
      </c>
      <c r="K113" s="9">
        <f>SUM(G113:G113)</f>
        <v>0</v>
      </c>
    </row>
    <row r="114" spans="1:11" ht="12.75">
      <c r="A114" s="10" t="s">
        <v>443</v>
      </c>
      <c r="B114" s="10" t="s">
        <v>444</v>
      </c>
      <c r="C114" s="7" t="s">
        <v>445</v>
      </c>
      <c r="D114" s="7" t="s">
        <v>90</v>
      </c>
      <c r="E114" s="9">
        <v>1650</v>
      </c>
      <c r="F114" s="11">
        <v>0</v>
      </c>
      <c r="G114" s="9">
        <f>ROUND(SUM(E114*F114),2)</f>
        <v>0</v>
      </c>
      <c r="H114" s="15" t="s">
        <v>0</v>
      </c>
      <c r="I114" s="10" t="s">
        <v>446</v>
      </c>
      <c r="J114" s="13" t="s">
        <v>0</v>
      </c>
      <c r="K114" s="9">
        <f>SUM(G114:G114)</f>
        <v>0</v>
      </c>
    </row>
    <row r="115" spans="1:11" ht="12.75">
      <c r="A115" s="10" t="s">
        <v>447</v>
      </c>
      <c r="B115" s="10" t="s">
        <v>448</v>
      </c>
      <c r="C115" s="7" t="s">
        <v>449</v>
      </c>
      <c r="D115" s="7" t="s">
        <v>68</v>
      </c>
      <c r="E115" s="9">
        <v>15000</v>
      </c>
      <c r="F115" s="11">
        <v>0</v>
      </c>
      <c r="G115" s="9">
        <f>ROUND(SUM(E115*F115),2)</f>
        <v>0</v>
      </c>
      <c r="H115" s="15" t="s">
        <v>0</v>
      </c>
      <c r="I115" s="10" t="s">
        <v>450</v>
      </c>
      <c r="J115" s="13" t="s">
        <v>0</v>
      </c>
      <c r="K115" s="9">
        <f>SUM(G115:G115)</f>
        <v>0</v>
      </c>
    </row>
    <row r="116" spans="1:11" ht="12.75">
      <c r="A116" s="10" t="s">
        <v>451</v>
      </c>
      <c r="B116" s="10" t="s">
        <v>452</v>
      </c>
      <c r="C116" s="7" t="s">
        <v>453</v>
      </c>
      <c r="D116" s="7" t="s">
        <v>90</v>
      </c>
      <c r="E116" s="9">
        <v>1950</v>
      </c>
      <c r="F116" s="11">
        <v>0</v>
      </c>
      <c r="G116" s="9">
        <f>ROUND(SUM(E116*F116),2)</f>
        <v>0</v>
      </c>
      <c r="H116" s="15" t="s">
        <v>0</v>
      </c>
      <c r="I116" s="10" t="s">
        <v>454</v>
      </c>
      <c r="J116" s="13" t="s">
        <v>0</v>
      </c>
      <c r="K116" s="9">
        <f>SUM(G116:G116)</f>
        <v>0</v>
      </c>
    </row>
    <row r="117" spans="1:11" ht="12.75">
      <c r="A117" s="10" t="s">
        <v>455</v>
      </c>
      <c r="B117" s="10" t="s">
        <v>456</v>
      </c>
      <c r="C117" s="7" t="s">
        <v>457</v>
      </c>
      <c r="D117" s="7" t="s">
        <v>68</v>
      </c>
      <c r="E117" s="9">
        <v>100</v>
      </c>
      <c r="F117" s="11">
        <v>0</v>
      </c>
      <c r="G117" s="9">
        <f>ROUND(SUM(E117*F117),2)</f>
        <v>0</v>
      </c>
      <c r="H117" s="15" t="s">
        <v>0</v>
      </c>
      <c r="I117" s="10" t="s">
        <v>458</v>
      </c>
      <c r="J117" s="13" t="s">
        <v>0</v>
      </c>
      <c r="K117" s="9">
        <f>SUM(G117:G117)</f>
        <v>0</v>
      </c>
    </row>
    <row r="118" spans="1:11" ht="12.75">
      <c r="A118" s="10" t="s">
        <v>459</v>
      </c>
      <c r="B118" s="10" t="s">
        <v>460</v>
      </c>
      <c r="C118" s="7" t="s">
        <v>461</v>
      </c>
      <c r="D118" s="7" t="s">
        <v>348</v>
      </c>
      <c r="E118" s="9">
        <v>300</v>
      </c>
      <c r="F118" s="11">
        <v>0</v>
      </c>
      <c r="G118" s="9">
        <f>ROUND(SUM(E118*F118),2)</f>
        <v>0</v>
      </c>
      <c r="H118" s="15" t="s">
        <v>0</v>
      </c>
      <c r="I118" s="10" t="s">
        <v>462</v>
      </c>
      <c r="J118" s="13" t="s">
        <v>0</v>
      </c>
      <c r="K118" s="9">
        <f>SUM(G118:G118)</f>
        <v>0</v>
      </c>
    </row>
    <row r="119" spans="1:11" ht="12.75">
      <c r="A119" s="10" t="s">
        <v>463</v>
      </c>
      <c r="B119" s="10" t="s">
        <v>464</v>
      </c>
      <c r="C119" s="7" t="s">
        <v>465</v>
      </c>
      <c r="D119" s="7" t="s">
        <v>34</v>
      </c>
      <c r="E119" s="9">
        <v>400</v>
      </c>
      <c r="F119" s="11">
        <v>0</v>
      </c>
      <c r="G119" s="9">
        <f>ROUND(SUM(E119*F119),2)</f>
        <v>0</v>
      </c>
      <c r="H119" s="15" t="s">
        <v>0</v>
      </c>
      <c r="I119" s="10" t="s">
        <v>466</v>
      </c>
      <c r="J119" s="13" t="s">
        <v>0</v>
      </c>
      <c r="K119" s="9">
        <f>SUM(G119:G119)</f>
        <v>0</v>
      </c>
    </row>
    <row r="120" spans="1:11" ht="12.75">
      <c r="A120" s="10" t="s">
        <v>467</v>
      </c>
      <c r="B120" s="10" t="s">
        <v>468</v>
      </c>
      <c r="C120" s="7" t="s">
        <v>469</v>
      </c>
      <c r="D120" s="7" t="s">
        <v>34</v>
      </c>
      <c r="E120" s="9">
        <v>950</v>
      </c>
      <c r="F120" s="11">
        <v>0</v>
      </c>
      <c r="G120" s="9">
        <f>ROUND(SUM(E120*F120),2)</f>
        <v>0</v>
      </c>
      <c r="H120" s="15" t="s">
        <v>0</v>
      </c>
      <c r="I120" s="10" t="s">
        <v>470</v>
      </c>
      <c r="J120" s="13" t="s">
        <v>0</v>
      </c>
      <c r="K120" s="9">
        <f>SUM(G120:G120)</f>
        <v>0</v>
      </c>
    </row>
    <row r="121" spans="1:11" ht="12.75">
      <c r="A121" s="10" t="s">
        <v>471</v>
      </c>
      <c r="B121" s="10" t="s">
        <v>472</v>
      </c>
      <c r="C121" s="7" t="s">
        <v>473</v>
      </c>
      <c r="D121" s="7" t="s">
        <v>474</v>
      </c>
      <c r="E121" s="9">
        <v>1400</v>
      </c>
      <c r="F121" s="11">
        <v>0</v>
      </c>
      <c r="G121" s="9">
        <f>ROUND(SUM(E121*F121),2)</f>
        <v>0</v>
      </c>
      <c r="H121" s="15" t="s">
        <v>0</v>
      </c>
      <c r="I121" s="10" t="s">
        <v>475</v>
      </c>
      <c r="J121" s="13" t="s">
        <v>0</v>
      </c>
      <c r="K121" s="9">
        <f>SUM(G121:G121)</f>
        <v>0</v>
      </c>
    </row>
    <row r="122" spans="1:11" ht="12.75">
      <c r="A122" s="10" t="s">
        <v>476</v>
      </c>
      <c r="B122" s="10" t="s">
        <v>477</v>
      </c>
      <c r="C122" s="7" t="s">
        <v>478</v>
      </c>
      <c r="D122" s="7" t="s">
        <v>49</v>
      </c>
      <c r="E122" s="9">
        <v>40</v>
      </c>
      <c r="F122" s="11">
        <v>0</v>
      </c>
      <c r="G122" s="9">
        <f>ROUND(SUM(E122*F122),2)</f>
        <v>0</v>
      </c>
      <c r="H122" s="15" t="s">
        <v>0</v>
      </c>
      <c r="I122" s="10" t="s">
        <v>479</v>
      </c>
      <c r="J122" s="13" t="s">
        <v>0</v>
      </c>
      <c r="K122" s="9">
        <f>SUM(G122:G122)</f>
        <v>0</v>
      </c>
    </row>
    <row r="123" spans="1:11" ht="12.75">
      <c r="A123" s="10" t="s">
        <v>480</v>
      </c>
      <c r="B123" s="10" t="s">
        <v>481</v>
      </c>
      <c r="C123" s="7" t="s">
        <v>482</v>
      </c>
      <c r="D123" s="7" t="s">
        <v>483</v>
      </c>
      <c r="E123" s="9">
        <v>1205</v>
      </c>
      <c r="F123" s="11">
        <v>0</v>
      </c>
      <c r="G123" s="9">
        <f>ROUND(SUM(E123*F123),2)</f>
        <v>0</v>
      </c>
      <c r="H123" s="15" t="s">
        <v>0</v>
      </c>
      <c r="I123" s="10" t="s">
        <v>484</v>
      </c>
      <c r="J123" s="13" t="s">
        <v>0</v>
      </c>
      <c r="K123" s="9">
        <f>SUM(G123:G123)</f>
        <v>0</v>
      </c>
    </row>
    <row r="124" spans="1:11" ht="12.75">
      <c r="A124" s="10" t="s">
        <v>485</v>
      </c>
      <c r="B124" s="10" t="s">
        <v>486</v>
      </c>
      <c r="C124" s="7" t="s">
        <v>487</v>
      </c>
      <c r="D124" s="7" t="s">
        <v>49</v>
      </c>
      <c r="E124" s="9">
        <v>2200</v>
      </c>
      <c r="F124" s="11">
        <v>0</v>
      </c>
      <c r="G124" s="9">
        <f>ROUND(SUM(E124*F124),2)</f>
        <v>0</v>
      </c>
      <c r="H124" s="15" t="s">
        <v>0</v>
      </c>
      <c r="I124" s="10" t="s">
        <v>488</v>
      </c>
      <c r="J124" s="13" t="s">
        <v>0</v>
      </c>
      <c r="K124" s="9">
        <f>SUM(G124:G124)</f>
        <v>0</v>
      </c>
    </row>
    <row r="125" spans="1:11" ht="12.75">
      <c r="A125" s="10" t="s">
        <v>489</v>
      </c>
      <c r="B125" s="10" t="s">
        <v>490</v>
      </c>
      <c r="C125" s="7" t="s">
        <v>491</v>
      </c>
      <c r="D125" s="7" t="s">
        <v>39</v>
      </c>
      <c r="E125" s="9">
        <v>16000</v>
      </c>
      <c r="F125" s="11">
        <v>0</v>
      </c>
      <c r="G125" s="9">
        <f>ROUND(SUM(E125*F125),2)</f>
        <v>0</v>
      </c>
      <c r="H125" s="15" t="s">
        <v>0</v>
      </c>
      <c r="I125" s="10" t="s">
        <v>492</v>
      </c>
      <c r="J125" s="13" t="s">
        <v>0</v>
      </c>
      <c r="K125" s="9">
        <f>SUM(G125:G125)</f>
        <v>0</v>
      </c>
    </row>
    <row r="126" spans="1:11" ht="12.75">
      <c r="A126" s="10" t="s">
        <v>493</v>
      </c>
      <c r="B126" s="10" t="s">
        <v>494</v>
      </c>
      <c r="C126" s="7" t="s">
        <v>495</v>
      </c>
      <c r="D126" s="7" t="s">
        <v>34</v>
      </c>
      <c r="E126" s="9">
        <v>2000</v>
      </c>
      <c r="F126" s="11">
        <v>0</v>
      </c>
      <c r="G126" s="9">
        <f>ROUND(SUM(E126*F126),2)</f>
        <v>0</v>
      </c>
      <c r="H126" s="15" t="s">
        <v>0</v>
      </c>
      <c r="I126" s="10" t="s">
        <v>496</v>
      </c>
      <c r="J126" s="13" t="s">
        <v>0</v>
      </c>
      <c r="K126" s="9">
        <f>SUM(G126:G126)</f>
        <v>0</v>
      </c>
    </row>
    <row r="127" spans="1:11" ht="12.75">
      <c r="A127" s="10" t="s">
        <v>497</v>
      </c>
      <c r="B127" s="10" t="s">
        <v>498</v>
      </c>
      <c r="C127" s="7" t="s">
        <v>499</v>
      </c>
      <c r="D127" s="7" t="s">
        <v>68</v>
      </c>
      <c r="E127" s="9">
        <v>6000</v>
      </c>
      <c r="F127" s="11">
        <v>0</v>
      </c>
      <c r="G127" s="9">
        <f>ROUND(SUM(E127*F127),2)</f>
        <v>0</v>
      </c>
      <c r="H127" s="15" t="s">
        <v>0</v>
      </c>
      <c r="I127" s="10" t="s">
        <v>500</v>
      </c>
      <c r="J127" s="13" t="s">
        <v>0</v>
      </c>
      <c r="K127" s="9">
        <f>SUM(G127:G127)</f>
        <v>0</v>
      </c>
    </row>
    <row r="128" spans="1:11" ht="12.75">
      <c r="A128" s="10" t="s">
        <v>501</v>
      </c>
      <c r="B128" s="10" t="s">
        <v>502</v>
      </c>
      <c r="C128" s="7" t="s">
        <v>503</v>
      </c>
      <c r="D128" s="7" t="s">
        <v>54</v>
      </c>
      <c r="E128" s="9">
        <v>12000</v>
      </c>
      <c r="F128" s="11">
        <v>0</v>
      </c>
      <c r="G128" s="9">
        <f>ROUND(SUM(E128*F128),2)</f>
        <v>0</v>
      </c>
      <c r="H128" s="15" t="s">
        <v>0</v>
      </c>
      <c r="I128" s="10" t="s">
        <v>504</v>
      </c>
      <c r="J128" s="13" t="s">
        <v>0</v>
      </c>
      <c r="K128" s="9">
        <f>SUM(G128:G128)</f>
        <v>0</v>
      </c>
    </row>
    <row r="129" spans="1:11" ht="12.75">
      <c r="A129" s="10" t="s">
        <v>505</v>
      </c>
      <c r="B129" s="10" t="s">
        <v>506</v>
      </c>
      <c r="C129" s="7" t="s">
        <v>507</v>
      </c>
      <c r="D129" s="7" t="s">
        <v>39</v>
      </c>
      <c r="E129" s="9">
        <v>5500</v>
      </c>
      <c r="F129" s="11">
        <v>0</v>
      </c>
      <c r="G129" s="9">
        <f>ROUND(SUM(E129*F129),2)</f>
        <v>0</v>
      </c>
      <c r="H129" s="15" t="s">
        <v>0</v>
      </c>
      <c r="I129" s="10" t="s">
        <v>508</v>
      </c>
      <c r="J129" s="13" t="s">
        <v>0</v>
      </c>
      <c r="K129" s="9">
        <f>SUM(G129:G129)</f>
        <v>0</v>
      </c>
    </row>
    <row r="130" spans="1:11" ht="12.75">
      <c r="A130" s="10" t="s">
        <v>509</v>
      </c>
      <c r="B130" s="10" t="s">
        <v>510</v>
      </c>
      <c r="C130" s="7" t="s">
        <v>511</v>
      </c>
      <c r="D130" s="7" t="s">
        <v>34</v>
      </c>
      <c r="E130" s="9">
        <v>3060</v>
      </c>
      <c r="F130" s="11">
        <v>0</v>
      </c>
      <c r="G130" s="9">
        <f>ROUND(SUM(E130*F130),2)</f>
        <v>0</v>
      </c>
      <c r="H130" s="15" t="s">
        <v>0</v>
      </c>
      <c r="I130" s="10" t="s">
        <v>512</v>
      </c>
      <c r="J130" s="13" t="s">
        <v>0</v>
      </c>
      <c r="K130" s="9">
        <f>SUM(G130:G130)</f>
        <v>0</v>
      </c>
    </row>
    <row r="131" spans="1:11" ht="12.75">
      <c r="A131" s="10" t="s">
        <v>513</v>
      </c>
      <c r="B131" s="10" t="s">
        <v>514</v>
      </c>
      <c r="C131" s="7" t="s">
        <v>515</v>
      </c>
      <c r="D131" s="7" t="s">
        <v>54</v>
      </c>
      <c r="E131" s="9">
        <v>150</v>
      </c>
      <c r="F131" s="11">
        <v>0</v>
      </c>
      <c r="G131" s="9">
        <f>ROUND(SUM(E131*F131),2)</f>
        <v>0</v>
      </c>
      <c r="H131" s="15" t="s">
        <v>0</v>
      </c>
      <c r="I131" s="10" t="s">
        <v>516</v>
      </c>
      <c r="J131" s="13" t="s">
        <v>0</v>
      </c>
      <c r="K131" s="9">
        <f>SUM(G131:G131)</f>
        <v>0</v>
      </c>
    </row>
    <row r="132" spans="1:11" ht="12.75">
      <c r="A132" s="10" t="s">
        <v>517</v>
      </c>
      <c r="B132" s="10" t="s">
        <v>518</v>
      </c>
      <c r="C132" s="7" t="s">
        <v>519</v>
      </c>
      <c r="D132" s="7" t="s">
        <v>348</v>
      </c>
      <c r="E132" s="9">
        <v>10000</v>
      </c>
      <c r="F132" s="11">
        <v>0</v>
      </c>
      <c r="G132" s="9">
        <f>ROUND(SUM(E132*F132),2)</f>
        <v>0</v>
      </c>
      <c r="H132" s="15" t="s">
        <v>0</v>
      </c>
      <c r="I132" s="10" t="s">
        <v>520</v>
      </c>
      <c r="J132" s="13" t="s">
        <v>0</v>
      </c>
      <c r="K132" s="9">
        <f>SUM(G132:G132)</f>
        <v>0</v>
      </c>
    </row>
    <row r="133" spans="1:11" ht="12.75">
      <c r="A133" s="10" t="s">
        <v>521</v>
      </c>
      <c r="B133" s="10" t="s">
        <v>522</v>
      </c>
      <c r="C133" s="7" t="s">
        <v>523</v>
      </c>
      <c r="D133" s="7" t="s">
        <v>44</v>
      </c>
      <c r="E133" s="9">
        <v>200</v>
      </c>
      <c r="F133" s="11">
        <v>0</v>
      </c>
      <c r="G133" s="9">
        <f>ROUND(SUM(E133*F133),2)</f>
        <v>0</v>
      </c>
      <c r="H133" s="15" t="s">
        <v>0</v>
      </c>
      <c r="I133" s="10" t="s">
        <v>524</v>
      </c>
      <c r="J133" s="13" t="s">
        <v>0</v>
      </c>
      <c r="K133" s="9">
        <f>SUM(G133:G133)</f>
        <v>0</v>
      </c>
    </row>
    <row r="134" spans="1:11" ht="12.75">
      <c r="A134" s="10" t="s">
        <v>525</v>
      </c>
      <c r="B134" s="10" t="s">
        <v>526</v>
      </c>
      <c r="C134" s="7" t="s">
        <v>527</v>
      </c>
      <c r="D134" s="7" t="s">
        <v>528</v>
      </c>
      <c r="E134" s="9">
        <v>10000</v>
      </c>
      <c r="F134" s="11">
        <v>0</v>
      </c>
      <c r="G134" s="9">
        <f>ROUND(SUM(E134*F134),2)</f>
        <v>0</v>
      </c>
      <c r="H134" s="15" t="s">
        <v>0</v>
      </c>
      <c r="I134" s="10" t="s">
        <v>529</v>
      </c>
      <c r="J134" s="13" t="s">
        <v>0</v>
      </c>
      <c r="K134" s="9">
        <f>SUM(G134:G134)</f>
        <v>0</v>
      </c>
    </row>
    <row r="135" spans="1:11" ht="12.75">
      <c r="A135" s="10" t="s">
        <v>530</v>
      </c>
      <c r="B135" s="10" t="s">
        <v>531</v>
      </c>
      <c r="C135" s="7" t="s">
        <v>532</v>
      </c>
      <c r="D135" s="7" t="s">
        <v>59</v>
      </c>
      <c r="E135" s="9">
        <v>2000</v>
      </c>
      <c r="F135" s="11">
        <v>0</v>
      </c>
      <c r="G135" s="9">
        <f>ROUND(SUM(E135*F135),2)</f>
        <v>0</v>
      </c>
      <c r="H135" s="15" t="s">
        <v>0</v>
      </c>
      <c r="I135" s="10" t="s">
        <v>533</v>
      </c>
      <c r="J135" s="13" t="s">
        <v>0</v>
      </c>
      <c r="K135" s="9">
        <f>SUM(G135:G135)</f>
        <v>0</v>
      </c>
    </row>
    <row r="136" spans="1:11" ht="12.75">
      <c r="A136" s="10" t="s">
        <v>534</v>
      </c>
      <c r="B136" s="10" t="s">
        <v>535</v>
      </c>
      <c r="C136" s="7" t="s">
        <v>536</v>
      </c>
      <c r="D136" s="7" t="s">
        <v>323</v>
      </c>
      <c r="E136" s="9">
        <v>3000</v>
      </c>
      <c r="F136" s="11">
        <v>0</v>
      </c>
      <c r="G136" s="9">
        <f>ROUND(SUM(E136*F136),2)</f>
        <v>0</v>
      </c>
      <c r="H136" s="15" t="s">
        <v>0</v>
      </c>
      <c r="I136" s="10" t="s">
        <v>537</v>
      </c>
      <c r="J136" s="13" t="s">
        <v>0</v>
      </c>
      <c r="K136" s="9">
        <f>SUM(G136:G136)</f>
        <v>0</v>
      </c>
    </row>
    <row r="137" spans="1:11" ht="12.75">
      <c r="A137" s="10" t="s">
        <v>538</v>
      </c>
      <c r="B137" s="10" t="s">
        <v>539</v>
      </c>
      <c r="C137" s="7" t="s">
        <v>540</v>
      </c>
      <c r="D137" s="7" t="s">
        <v>59</v>
      </c>
      <c r="E137" s="9">
        <v>2000</v>
      </c>
      <c r="F137" s="11">
        <v>0</v>
      </c>
      <c r="G137" s="9">
        <f>ROUND(SUM(E137*F137),2)</f>
        <v>0</v>
      </c>
      <c r="H137" s="15" t="s">
        <v>0</v>
      </c>
      <c r="I137" s="10" t="s">
        <v>541</v>
      </c>
      <c r="J137" s="13" t="s">
        <v>0</v>
      </c>
      <c r="K137" s="9">
        <f>SUM(G137:G137)</f>
        <v>0</v>
      </c>
    </row>
    <row r="138" spans="1:11" ht="12.75">
      <c r="A138" s="10" t="s">
        <v>542</v>
      </c>
      <c r="B138" s="10" t="s">
        <v>543</v>
      </c>
      <c r="C138" s="7" t="s">
        <v>544</v>
      </c>
      <c r="D138" s="7" t="s">
        <v>68</v>
      </c>
      <c r="E138" s="9">
        <v>2850</v>
      </c>
      <c r="F138" s="11">
        <v>0</v>
      </c>
      <c r="G138" s="9">
        <f>ROUND(SUM(E138*F138),2)</f>
        <v>0</v>
      </c>
      <c r="H138" s="15" t="s">
        <v>0</v>
      </c>
      <c r="I138" s="10" t="s">
        <v>545</v>
      </c>
      <c r="J138" s="13" t="s">
        <v>0</v>
      </c>
      <c r="K138" s="9">
        <f>SUM(G138:G138)</f>
        <v>0</v>
      </c>
    </row>
    <row r="139" spans="1:11" ht="12.75">
      <c r="A139" s="10" t="s">
        <v>546</v>
      </c>
      <c r="B139" s="10" t="s">
        <v>547</v>
      </c>
      <c r="C139" s="7" t="s">
        <v>548</v>
      </c>
      <c r="D139" s="7" t="s">
        <v>59</v>
      </c>
      <c r="E139" s="9">
        <v>400</v>
      </c>
      <c r="F139" s="11">
        <v>0</v>
      </c>
      <c r="G139" s="9">
        <f>ROUND(SUM(E139*F139),2)</f>
        <v>0</v>
      </c>
      <c r="H139" s="15" t="s">
        <v>0</v>
      </c>
      <c r="I139" s="10" t="s">
        <v>549</v>
      </c>
      <c r="J139" s="13" t="s">
        <v>0</v>
      </c>
      <c r="K139" s="9">
        <f>SUM(G139:G139)</f>
        <v>0</v>
      </c>
    </row>
    <row r="140" spans="1:11" ht="12.75">
      <c r="A140" s="10" t="s">
        <v>550</v>
      </c>
      <c r="B140" s="10" t="s">
        <v>551</v>
      </c>
      <c r="C140" s="7" t="s">
        <v>552</v>
      </c>
      <c r="D140" s="7" t="s">
        <v>34</v>
      </c>
      <c r="E140" s="9">
        <v>850</v>
      </c>
      <c r="F140" s="11">
        <v>0</v>
      </c>
      <c r="G140" s="9">
        <f>ROUND(SUM(E140*F140),2)</f>
        <v>0</v>
      </c>
      <c r="H140" s="15" t="s">
        <v>0</v>
      </c>
      <c r="I140" s="10" t="s">
        <v>553</v>
      </c>
      <c r="J140" s="13" t="s">
        <v>0</v>
      </c>
      <c r="K140" s="9">
        <f>SUM(G140:G140)</f>
        <v>0</v>
      </c>
    </row>
    <row r="141" spans="1:11" ht="12.75">
      <c r="A141" s="10" t="s">
        <v>554</v>
      </c>
      <c r="B141" s="10" t="s">
        <v>555</v>
      </c>
      <c r="C141" s="7" t="s">
        <v>556</v>
      </c>
      <c r="D141" s="7" t="s">
        <v>68</v>
      </c>
      <c r="E141" s="9">
        <v>50</v>
      </c>
      <c r="F141" s="11">
        <v>0</v>
      </c>
      <c r="G141" s="9">
        <f>ROUND(SUM(E141*F141),2)</f>
        <v>0</v>
      </c>
      <c r="H141" s="15" t="s">
        <v>0</v>
      </c>
      <c r="I141" s="10" t="s">
        <v>557</v>
      </c>
      <c r="J141" s="13" t="s">
        <v>0</v>
      </c>
      <c r="K141" s="9">
        <f>SUM(G141:G141)</f>
        <v>0</v>
      </c>
    </row>
    <row r="142" spans="1:11" ht="12.75">
      <c r="A142" s="10" t="s">
        <v>558</v>
      </c>
      <c r="B142" s="10" t="s">
        <v>559</v>
      </c>
      <c r="C142" s="7" t="s">
        <v>560</v>
      </c>
      <c r="D142" s="7" t="s">
        <v>561</v>
      </c>
      <c r="E142" s="9">
        <v>1000</v>
      </c>
      <c r="F142" s="11">
        <v>0</v>
      </c>
      <c r="G142" s="9">
        <f>ROUND(SUM(E142*F142),2)</f>
        <v>0</v>
      </c>
      <c r="H142" s="15" t="s">
        <v>0</v>
      </c>
      <c r="I142" s="10" t="s">
        <v>562</v>
      </c>
      <c r="J142" s="13" t="s">
        <v>0</v>
      </c>
      <c r="K142" s="9">
        <f>SUM(G142:G142)</f>
        <v>0</v>
      </c>
    </row>
    <row r="143" spans="1:11" ht="12.75">
      <c r="A143" s="10" t="s">
        <v>563</v>
      </c>
      <c r="B143" s="10" t="s">
        <v>564</v>
      </c>
      <c r="C143" s="7" t="s">
        <v>565</v>
      </c>
      <c r="D143" s="7" t="s">
        <v>54</v>
      </c>
      <c r="E143" s="9">
        <v>1000</v>
      </c>
      <c r="F143" s="11">
        <v>0</v>
      </c>
      <c r="G143" s="9">
        <f>ROUND(SUM(E143*F143),2)</f>
        <v>0</v>
      </c>
      <c r="H143" s="15" t="s">
        <v>0</v>
      </c>
      <c r="I143" s="10" t="s">
        <v>566</v>
      </c>
      <c r="J143" s="13" t="s">
        <v>0</v>
      </c>
      <c r="K143" s="9">
        <f>SUM(G143:G143)</f>
        <v>0</v>
      </c>
    </row>
    <row r="144" spans="1:11" ht="12.75">
      <c r="A144" s="10" t="s">
        <v>567</v>
      </c>
      <c r="B144" s="10" t="s">
        <v>568</v>
      </c>
      <c r="C144" s="7" t="s">
        <v>569</v>
      </c>
      <c r="D144" s="7" t="s">
        <v>54</v>
      </c>
      <c r="E144" s="9">
        <v>1000</v>
      </c>
      <c r="F144" s="11">
        <v>0</v>
      </c>
      <c r="G144" s="9">
        <f>ROUND(SUM(E144*F144),2)</f>
        <v>0</v>
      </c>
      <c r="H144" s="15" t="s">
        <v>0</v>
      </c>
      <c r="I144" s="10" t="s">
        <v>570</v>
      </c>
      <c r="J144" s="13" t="s">
        <v>0</v>
      </c>
      <c r="K144" s="9">
        <f>SUM(G144:G144)</f>
        <v>0</v>
      </c>
    </row>
    <row r="145" spans="1:11" ht="12.75">
      <c r="A145" s="10" t="s">
        <v>571</v>
      </c>
      <c r="B145" s="10" t="s">
        <v>572</v>
      </c>
      <c r="C145" s="7" t="s">
        <v>573</v>
      </c>
      <c r="D145" s="7" t="s">
        <v>54</v>
      </c>
      <c r="E145" s="9">
        <v>1000</v>
      </c>
      <c r="F145" s="11">
        <v>0</v>
      </c>
      <c r="G145" s="9">
        <f>ROUND(SUM(E145*F145),2)</f>
        <v>0</v>
      </c>
      <c r="H145" s="15" t="s">
        <v>0</v>
      </c>
      <c r="I145" s="10" t="s">
        <v>574</v>
      </c>
      <c r="J145" s="13" t="s">
        <v>0</v>
      </c>
      <c r="K145" s="9">
        <f>SUM(G145:G145)</f>
        <v>0</v>
      </c>
    </row>
    <row r="146" spans="1:11" ht="12.75">
      <c r="A146" s="10" t="s">
        <v>575</v>
      </c>
      <c r="B146" s="10" t="s">
        <v>576</v>
      </c>
      <c r="C146" s="7" t="s">
        <v>577</v>
      </c>
      <c r="D146" s="7" t="s">
        <v>54</v>
      </c>
      <c r="E146" s="9">
        <v>1000</v>
      </c>
      <c r="F146" s="11">
        <v>0</v>
      </c>
      <c r="G146" s="9">
        <f>ROUND(SUM(E146*F146),2)</f>
        <v>0</v>
      </c>
      <c r="H146" s="15" t="s">
        <v>0</v>
      </c>
      <c r="I146" s="10" t="s">
        <v>578</v>
      </c>
      <c r="J146" s="13" t="s">
        <v>0</v>
      </c>
      <c r="K146" s="9">
        <f>SUM(G146:G146)</f>
        <v>0</v>
      </c>
    </row>
    <row r="147" spans="1:11" ht="12.75">
      <c r="A147" s="10" t="s">
        <v>579</v>
      </c>
      <c r="B147" s="10" t="s">
        <v>580</v>
      </c>
      <c r="C147" s="7" t="s">
        <v>581</v>
      </c>
      <c r="D147" s="7" t="s">
        <v>34</v>
      </c>
      <c r="E147" s="9">
        <v>150</v>
      </c>
      <c r="F147" s="11">
        <v>0</v>
      </c>
      <c r="G147" s="9">
        <f>ROUND(SUM(E147*F147),2)</f>
        <v>0</v>
      </c>
      <c r="H147" s="15" t="s">
        <v>0</v>
      </c>
      <c r="I147" s="10" t="s">
        <v>582</v>
      </c>
      <c r="J147" s="13" t="s">
        <v>0</v>
      </c>
      <c r="K147" s="9">
        <f>SUM(G147:G147)</f>
        <v>0</v>
      </c>
    </row>
    <row r="148" spans="1:11" ht="12.75">
      <c r="A148" s="10" t="s">
        <v>583</v>
      </c>
      <c r="B148" s="10" t="s">
        <v>584</v>
      </c>
      <c r="C148" s="7" t="s">
        <v>585</v>
      </c>
      <c r="D148" s="7" t="s">
        <v>44</v>
      </c>
      <c r="E148" s="9">
        <v>200</v>
      </c>
      <c r="F148" s="11">
        <v>0</v>
      </c>
      <c r="G148" s="9">
        <f>ROUND(SUM(E148*F148),2)</f>
        <v>0</v>
      </c>
      <c r="H148" s="15" t="s">
        <v>0</v>
      </c>
      <c r="I148" s="10" t="s">
        <v>586</v>
      </c>
      <c r="J148" s="13" t="s">
        <v>0</v>
      </c>
      <c r="K148" s="9">
        <f>SUM(G148:G148)</f>
        <v>0</v>
      </c>
    </row>
    <row r="149" spans="1:11" ht="12.75">
      <c r="A149" s="10" t="s">
        <v>587</v>
      </c>
      <c r="B149" s="10" t="s">
        <v>588</v>
      </c>
      <c r="C149" s="7" t="s">
        <v>589</v>
      </c>
      <c r="D149" s="7" t="s">
        <v>111</v>
      </c>
      <c r="E149" s="9">
        <v>600</v>
      </c>
      <c r="F149" s="11">
        <v>0</v>
      </c>
      <c r="G149" s="9">
        <f>ROUND(SUM(E149*F149),2)</f>
        <v>0</v>
      </c>
      <c r="H149" s="15" t="s">
        <v>0</v>
      </c>
      <c r="I149" s="10" t="s">
        <v>590</v>
      </c>
      <c r="J149" s="13" t="s">
        <v>0</v>
      </c>
      <c r="K149" s="9">
        <f>SUM(G149:G149)</f>
        <v>0</v>
      </c>
    </row>
    <row r="150" spans="1:11" ht="12.75">
      <c r="A150" s="10" t="s">
        <v>591</v>
      </c>
      <c r="B150" s="10" t="s">
        <v>592</v>
      </c>
      <c r="C150" s="7" t="s">
        <v>593</v>
      </c>
      <c r="D150" s="7" t="s">
        <v>68</v>
      </c>
      <c r="E150" s="9">
        <v>30</v>
      </c>
      <c r="F150" s="11">
        <v>0</v>
      </c>
      <c r="G150" s="9">
        <f>ROUND(SUM(E150*F150),2)</f>
        <v>0</v>
      </c>
      <c r="H150" s="15" t="s">
        <v>0</v>
      </c>
      <c r="I150" s="10" t="s">
        <v>594</v>
      </c>
      <c r="J150" s="13" t="s">
        <v>0</v>
      </c>
      <c r="K150" s="9">
        <f>SUM(G150:G150)</f>
        <v>0</v>
      </c>
    </row>
    <row r="151" spans="1:11" ht="12.75">
      <c r="A151" s="10" t="s">
        <v>595</v>
      </c>
      <c r="B151" s="10" t="s">
        <v>596</v>
      </c>
      <c r="C151" s="7" t="s">
        <v>597</v>
      </c>
      <c r="D151" s="7" t="s">
        <v>598</v>
      </c>
      <c r="E151" s="9">
        <v>500</v>
      </c>
      <c r="F151" s="11">
        <v>0</v>
      </c>
      <c r="G151" s="9">
        <f>ROUND(SUM(E151*F151),2)</f>
        <v>0</v>
      </c>
      <c r="H151" s="15" t="s">
        <v>0</v>
      </c>
      <c r="I151" s="10" t="s">
        <v>599</v>
      </c>
      <c r="J151" s="13" t="s">
        <v>0</v>
      </c>
      <c r="K151" s="9">
        <f>SUM(G151:G151)</f>
        <v>0</v>
      </c>
    </row>
    <row r="152" spans="1:11" ht="12.75">
      <c r="A152" s="10" t="s">
        <v>600</v>
      </c>
      <c r="B152" s="10" t="s">
        <v>601</v>
      </c>
      <c r="C152" s="7" t="s">
        <v>602</v>
      </c>
      <c r="D152" s="7" t="s">
        <v>90</v>
      </c>
      <c r="E152" s="9">
        <v>1800</v>
      </c>
      <c r="F152" s="11">
        <v>0</v>
      </c>
      <c r="G152" s="9">
        <f>ROUND(SUM(E152*F152),2)</f>
        <v>0</v>
      </c>
      <c r="H152" s="15" t="s">
        <v>0</v>
      </c>
      <c r="I152" s="10" t="s">
        <v>603</v>
      </c>
      <c r="J152" s="13" t="s">
        <v>0</v>
      </c>
      <c r="K152" s="9">
        <f>SUM(G152:G152)</f>
        <v>0</v>
      </c>
    </row>
    <row r="153" spans="1:11" ht="12.75">
      <c r="A153" s="10" t="s">
        <v>604</v>
      </c>
      <c r="B153" s="10" t="s">
        <v>605</v>
      </c>
      <c r="C153" s="7" t="s">
        <v>606</v>
      </c>
      <c r="D153" s="7" t="s">
        <v>111</v>
      </c>
      <c r="E153" s="9">
        <v>50</v>
      </c>
      <c r="F153" s="11">
        <v>0</v>
      </c>
      <c r="G153" s="9">
        <f>ROUND(SUM(E153*F153),2)</f>
        <v>0</v>
      </c>
      <c r="H153" s="15" t="s">
        <v>0</v>
      </c>
      <c r="I153" s="10" t="s">
        <v>607</v>
      </c>
      <c r="J153" s="13" t="s">
        <v>0</v>
      </c>
      <c r="K153" s="9">
        <f>SUM(G153:G153)</f>
        <v>0</v>
      </c>
    </row>
    <row r="154" spans="1:11" ht="12.75">
      <c r="A154" s="10" t="s">
        <v>608</v>
      </c>
      <c r="B154" s="10" t="s">
        <v>609</v>
      </c>
      <c r="C154" s="7" t="s">
        <v>610</v>
      </c>
      <c r="D154" s="7" t="s">
        <v>611</v>
      </c>
      <c r="E154" s="9">
        <v>100</v>
      </c>
      <c r="F154" s="11">
        <v>0</v>
      </c>
      <c r="G154" s="9">
        <f>ROUND(SUM(E154*F154),2)</f>
        <v>0</v>
      </c>
      <c r="H154" s="15" t="s">
        <v>0</v>
      </c>
      <c r="I154" s="10" t="s">
        <v>612</v>
      </c>
      <c r="J154" s="13" t="s">
        <v>0</v>
      </c>
      <c r="K154" s="9">
        <f>SUM(G154:G154)</f>
        <v>0</v>
      </c>
    </row>
    <row r="155" spans="1:11" ht="12.75">
      <c r="A155" s="10" t="s">
        <v>613</v>
      </c>
      <c r="B155" s="10" t="s">
        <v>614</v>
      </c>
      <c r="C155" s="7" t="s">
        <v>615</v>
      </c>
      <c r="D155" s="7" t="s">
        <v>68</v>
      </c>
      <c r="E155" s="9">
        <v>500</v>
      </c>
      <c r="F155" s="11">
        <v>0</v>
      </c>
      <c r="G155" s="9">
        <f>ROUND(SUM(E155*F155),2)</f>
        <v>0</v>
      </c>
      <c r="H155" s="15" t="s">
        <v>0</v>
      </c>
      <c r="I155" s="10" t="s">
        <v>616</v>
      </c>
      <c r="J155" s="13" t="s">
        <v>0</v>
      </c>
      <c r="K155" s="9">
        <f>SUM(G155:G155)</f>
        <v>0</v>
      </c>
    </row>
    <row r="156" spans="1:11" ht="12.75">
      <c r="A156" s="10" t="s">
        <v>617</v>
      </c>
      <c r="B156" s="10" t="s">
        <v>618</v>
      </c>
      <c r="C156" s="7" t="s">
        <v>619</v>
      </c>
      <c r="D156" s="7" t="s">
        <v>68</v>
      </c>
      <c r="E156" s="9">
        <v>500</v>
      </c>
      <c r="F156" s="11">
        <v>0</v>
      </c>
      <c r="G156" s="9">
        <f>ROUND(SUM(E156*F156),2)</f>
        <v>0</v>
      </c>
      <c r="H156" s="15" t="s">
        <v>0</v>
      </c>
      <c r="I156" s="10" t="s">
        <v>620</v>
      </c>
      <c r="J156" s="13" t="s">
        <v>0</v>
      </c>
      <c r="K156" s="9">
        <f>SUM(G156:G156)</f>
        <v>0</v>
      </c>
    </row>
    <row r="157" spans="1:11" ht="12.75">
      <c r="A157" s="10" t="s">
        <v>621</v>
      </c>
      <c r="B157" s="10" t="s">
        <v>622</v>
      </c>
      <c r="C157" s="7" t="s">
        <v>623</v>
      </c>
      <c r="D157" s="7" t="s">
        <v>405</v>
      </c>
      <c r="E157" s="9">
        <v>3000</v>
      </c>
      <c r="F157" s="11">
        <v>0</v>
      </c>
      <c r="G157" s="9">
        <f>ROUND(SUM(E157*F157),2)</f>
        <v>0</v>
      </c>
      <c r="H157" s="15" t="s">
        <v>0</v>
      </c>
      <c r="I157" s="10" t="s">
        <v>624</v>
      </c>
      <c r="J157" s="13" t="s">
        <v>0</v>
      </c>
      <c r="K157" s="9">
        <f>SUM(G157:G157)</f>
        <v>0</v>
      </c>
    </row>
    <row r="158" spans="1:11" ht="12.75">
      <c r="A158" s="10" t="s">
        <v>625</v>
      </c>
      <c r="B158" s="10" t="s">
        <v>626</v>
      </c>
      <c r="C158" s="7" t="s">
        <v>627</v>
      </c>
      <c r="D158" s="7" t="s">
        <v>54</v>
      </c>
      <c r="E158" s="9">
        <v>400</v>
      </c>
      <c r="F158" s="11">
        <v>0</v>
      </c>
      <c r="G158" s="9">
        <f>ROUND(SUM(E158*F158),2)</f>
        <v>0</v>
      </c>
      <c r="H158" s="15" t="s">
        <v>0</v>
      </c>
      <c r="I158" s="10" t="s">
        <v>628</v>
      </c>
      <c r="J158" s="13" t="s">
        <v>0</v>
      </c>
      <c r="K158" s="9">
        <f>SUM(G158:G158)</f>
        <v>0</v>
      </c>
    </row>
    <row r="159" spans="1:11" ht="12.75">
      <c r="A159" s="10" t="s">
        <v>629</v>
      </c>
      <c r="B159" s="10" t="s">
        <v>630</v>
      </c>
      <c r="C159" s="7" t="s">
        <v>631</v>
      </c>
      <c r="D159" s="7" t="s">
        <v>348</v>
      </c>
      <c r="E159" s="9">
        <v>520</v>
      </c>
      <c r="F159" s="11">
        <v>0</v>
      </c>
      <c r="G159" s="9">
        <f>ROUND(SUM(E159*F159),2)</f>
        <v>0</v>
      </c>
      <c r="H159" s="15" t="s">
        <v>0</v>
      </c>
      <c r="I159" s="10" t="s">
        <v>632</v>
      </c>
      <c r="J159" s="13" t="s">
        <v>0</v>
      </c>
      <c r="K159" s="9">
        <f>SUM(G159:G159)</f>
        <v>0</v>
      </c>
    </row>
    <row r="160" spans="1:11" ht="12.75">
      <c r="A160" s="10" t="s">
        <v>633</v>
      </c>
      <c r="B160" s="10" t="s">
        <v>634</v>
      </c>
      <c r="C160" s="7" t="s">
        <v>635</v>
      </c>
      <c r="D160" s="7" t="s">
        <v>34</v>
      </c>
      <c r="E160" s="9">
        <v>600</v>
      </c>
      <c r="F160" s="11">
        <v>0</v>
      </c>
      <c r="G160" s="9">
        <f>ROUND(SUM(E160*F160),2)</f>
        <v>0</v>
      </c>
      <c r="H160" s="15" t="s">
        <v>0</v>
      </c>
      <c r="I160" s="10" t="s">
        <v>636</v>
      </c>
      <c r="J160" s="13" t="s">
        <v>0</v>
      </c>
      <c r="K160" s="9">
        <f>SUM(G160:G160)</f>
        <v>0</v>
      </c>
    </row>
    <row r="161" spans="1:11" ht="12.75">
      <c r="A161" s="10" t="s">
        <v>637</v>
      </c>
      <c r="B161" s="10" t="s">
        <v>638</v>
      </c>
      <c r="C161" s="7" t="s">
        <v>639</v>
      </c>
      <c r="D161" s="7" t="s">
        <v>44</v>
      </c>
      <c r="E161" s="9">
        <v>450</v>
      </c>
      <c r="F161" s="11">
        <v>0</v>
      </c>
      <c r="G161" s="9">
        <f>ROUND(SUM(E161*F161),2)</f>
        <v>0</v>
      </c>
      <c r="H161" s="15" t="s">
        <v>0</v>
      </c>
      <c r="I161" s="10" t="s">
        <v>640</v>
      </c>
      <c r="J161" s="13" t="s">
        <v>0</v>
      </c>
      <c r="K161" s="9">
        <f>SUM(G161:G161)</f>
        <v>0</v>
      </c>
    </row>
    <row r="162" spans="1:11" ht="12.75">
      <c r="A162" s="10" t="s">
        <v>641</v>
      </c>
      <c r="B162" s="10" t="s">
        <v>642</v>
      </c>
      <c r="C162" s="7" t="s">
        <v>643</v>
      </c>
      <c r="D162" s="7" t="s">
        <v>68</v>
      </c>
      <c r="E162" s="9">
        <v>450</v>
      </c>
      <c r="F162" s="11">
        <v>0</v>
      </c>
      <c r="G162" s="9">
        <f>ROUND(SUM(E162*F162),2)</f>
        <v>0</v>
      </c>
      <c r="H162" s="15" t="s">
        <v>0</v>
      </c>
      <c r="I162" s="10" t="s">
        <v>644</v>
      </c>
      <c r="J162" s="13" t="s">
        <v>0</v>
      </c>
      <c r="K162" s="9">
        <f>SUM(G162:G162)</f>
        <v>0</v>
      </c>
    </row>
    <row r="163" spans="1:11" ht="12.75">
      <c r="A163" s="10" t="s">
        <v>645</v>
      </c>
      <c r="B163" s="10" t="s">
        <v>646</v>
      </c>
      <c r="C163" s="7" t="s">
        <v>647</v>
      </c>
      <c r="D163" s="7" t="s">
        <v>68</v>
      </c>
      <c r="E163" s="9">
        <v>1050</v>
      </c>
      <c r="F163" s="11">
        <v>0</v>
      </c>
      <c r="G163" s="9">
        <f>ROUND(SUM(E163*F163),2)</f>
        <v>0</v>
      </c>
      <c r="H163" s="15" t="s">
        <v>0</v>
      </c>
      <c r="I163" s="10" t="s">
        <v>648</v>
      </c>
      <c r="J163" s="13" t="s">
        <v>0</v>
      </c>
      <c r="K163" s="9">
        <f>SUM(G163:G163)</f>
        <v>0</v>
      </c>
    </row>
    <row r="164" spans="1:11" ht="12.75">
      <c r="A164" s="10" t="s">
        <v>649</v>
      </c>
      <c r="B164" s="10" t="s">
        <v>650</v>
      </c>
      <c r="C164" s="7" t="s">
        <v>651</v>
      </c>
      <c r="D164" s="7" t="s">
        <v>90</v>
      </c>
      <c r="E164" s="9">
        <v>160</v>
      </c>
      <c r="F164" s="11">
        <v>0</v>
      </c>
      <c r="G164" s="9">
        <f>ROUND(SUM(E164*F164),2)</f>
        <v>0</v>
      </c>
      <c r="H164" s="15" t="s">
        <v>0</v>
      </c>
      <c r="I164" s="10" t="s">
        <v>652</v>
      </c>
      <c r="J164" s="13" t="s">
        <v>0</v>
      </c>
      <c r="K164" s="9">
        <f>SUM(G164:G164)</f>
        <v>0</v>
      </c>
    </row>
    <row r="165" spans="1:11" ht="12.75">
      <c r="A165" s="10" t="s">
        <v>653</v>
      </c>
      <c r="B165" s="10" t="s">
        <v>654</v>
      </c>
      <c r="C165" s="7" t="s">
        <v>655</v>
      </c>
      <c r="D165" s="7" t="s">
        <v>656</v>
      </c>
      <c r="E165" s="9">
        <v>50</v>
      </c>
      <c r="F165" s="11">
        <v>0</v>
      </c>
      <c r="G165" s="9">
        <f>ROUND(SUM(E165*F165),2)</f>
        <v>0</v>
      </c>
      <c r="H165" s="15" t="s">
        <v>0</v>
      </c>
      <c r="I165" s="10" t="s">
        <v>657</v>
      </c>
      <c r="J165" s="13" t="s">
        <v>0</v>
      </c>
      <c r="K165" s="9">
        <f>SUM(G165:G165)</f>
        <v>0</v>
      </c>
    </row>
    <row r="167" spans="6:7" ht="12.75">
      <c r="F167" s="16" t="s">
        <v>658</v>
      </c>
      <c r="G167" s="9">
        <f>SUM(G9:G165)</f>
        <v>0</v>
      </c>
    </row>
    <row r="170" spans="2:4" ht="12.75">
      <c r="B170" s="17" t="s">
        <v>659</v>
      </c>
      <c r="D170" s="20" t="s">
        <v>660</v>
      </c>
    </row>
    <row r="172" ht="12.75">
      <c r="B172" s="21" t="s">
        <v>661</v>
      </c>
    </row>
    <row r="174" spans="2:3" ht="82.5" customHeight="1">
      <c r="B174" s="3" t="s">
        <v>662</v>
      </c>
      <c r="C174" s="3" t="s">
        <v>663</v>
      </c>
    </row>
    <row r="177" ht="12.75">
      <c r="B177" s="18" t="s">
        <v>664</v>
      </c>
    </row>
    <row r="178" ht="12.75">
      <c r="B178" s="19" t="s">
        <v>665</v>
      </c>
    </row>
    <row r="183" ht="12.75"/>
    <row r="18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70:C170"/>
    <mergeCell ref="D170:K170"/>
    <mergeCell ref="B172:K172"/>
    <mergeCell ref="C174:K174"/>
    <mergeCell ref="B177:K177"/>
    <mergeCell ref="B178:K17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