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45" windowWidth="19020" windowHeight="12405"/>
  </bookViews>
  <sheets>
    <sheet name="Itens" sheetId="1" r:id="rId1"/>
  </sheets>
  <definedNames>
    <definedName name="_xlnm.Print_Area" localSheetId="0">Itens!$A$1:$K$91</definedName>
  </definedNames>
  <calcPr calcId="144525"/>
</workbook>
</file>

<file path=xl/calcChain.xml><?xml version="1.0" encoding="utf-8"?>
<calcChain xmlns="http://schemas.openxmlformats.org/spreadsheetml/2006/main">
  <c r="G15" i="1" l="1"/>
  <c r="K15" i="1" s="1"/>
  <c r="G16" i="1"/>
  <c r="K16" i="1" s="1"/>
  <c r="G17" i="1"/>
  <c r="K17" i="1" s="1"/>
  <c r="G18" i="1"/>
  <c r="K18" i="1" s="1"/>
  <c r="G19" i="1"/>
  <c r="K19" i="1" s="1"/>
  <c r="G20" i="1"/>
  <c r="K20" i="1" s="1"/>
  <c r="G21" i="1"/>
  <c r="K21" i="1" s="1"/>
  <c r="G22" i="1"/>
  <c r="K22" i="1" s="1"/>
  <c r="G23" i="1"/>
  <c r="K23" i="1" s="1"/>
  <c r="G24" i="1"/>
  <c r="K24" i="1" s="1"/>
  <c r="G25" i="1"/>
  <c r="K25" i="1" s="1"/>
  <c r="G26" i="1"/>
  <c r="K26" i="1" s="1"/>
  <c r="G27" i="1"/>
  <c r="K27" i="1" s="1"/>
  <c r="G28" i="1"/>
  <c r="K28" i="1" s="1"/>
  <c r="G29" i="1"/>
  <c r="K29" i="1" s="1"/>
  <c r="G30" i="1"/>
  <c r="K30" i="1" s="1"/>
  <c r="G31" i="1"/>
  <c r="K31" i="1" s="1"/>
  <c r="G32" i="1"/>
  <c r="K32" i="1" s="1"/>
  <c r="G33" i="1"/>
  <c r="K33" i="1" s="1"/>
  <c r="G34" i="1"/>
  <c r="K34" i="1" s="1"/>
  <c r="G35" i="1"/>
  <c r="K35" i="1" s="1"/>
  <c r="G36" i="1"/>
  <c r="K36" i="1" s="1"/>
  <c r="G37" i="1"/>
  <c r="K37" i="1" s="1"/>
  <c r="G38" i="1"/>
  <c r="K38" i="1" s="1"/>
  <c r="G39" i="1"/>
  <c r="K39" i="1" s="1"/>
  <c r="G40" i="1"/>
  <c r="K40" i="1" s="1"/>
  <c r="G41" i="1"/>
  <c r="K41" i="1" s="1"/>
  <c r="G42" i="1"/>
  <c r="K42" i="1" s="1"/>
  <c r="G43" i="1"/>
  <c r="K43" i="1" s="1"/>
  <c r="G44" i="1"/>
  <c r="K44" i="1" s="1"/>
  <c r="G45" i="1"/>
  <c r="K45" i="1" s="1"/>
  <c r="G46" i="1"/>
  <c r="K46" i="1" s="1"/>
  <c r="G47" i="1"/>
  <c r="K47" i="1" s="1"/>
  <c r="G48" i="1"/>
  <c r="K48" i="1" s="1"/>
  <c r="G49" i="1"/>
  <c r="K49" i="1" s="1"/>
  <c r="G50" i="1"/>
  <c r="K50" i="1" s="1"/>
  <c r="G51" i="1"/>
  <c r="K51" i="1" s="1"/>
  <c r="G52" i="1"/>
  <c r="K52" i="1" s="1"/>
  <c r="G53" i="1"/>
  <c r="K53" i="1" s="1"/>
  <c r="G54" i="1"/>
  <c r="K54" i="1" s="1"/>
  <c r="G55" i="1"/>
  <c r="K55" i="1" s="1"/>
  <c r="G56" i="1"/>
  <c r="K56" i="1" s="1"/>
  <c r="G57" i="1"/>
  <c r="K57" i="1" s="1"/>
  <c r="G58" i="1"/>
  <c r="K58" i="1" s="1"/>
  <c r="G59" i="1"/>
  <c r="K59" i="1" s="1"/>
  <c r="G60" i="1"/>
  <c r="K60" i="1" s="1"/>
  <c r="G61" i="1"/>
  <c r="K61" i="1" s="1"/>
  <c r="G62" i="1"/>
  <c r="G74" i="1" s="1"/>
  <c r="G63" i="1"/>
  <c r="K63" i="1" s="1"/>
  <c r="G64" i="1"/>
  <c r="K64" i="1" s="1"/>
  <c r="G65" i="1"/>
  <c r="K65" i="1" s="1"/>
  <c r="G66" i="1"/>
  <c r="K66" i="1" s="1"/>
  <c r="G67" i="1"/>
  <c r="K67" i="1" s="1"/>
  <c r="G68" i="1"/>
  <c r="K68" i="1" s="1"/>
  <c r="G69" i="1"/>
  <c r="K69" i="1" s="1"/>
  <c r="G70" i="1"/>
  <c r="K70" i="1" s="1"/>
  <c r="G71" i="1"/>
  <c r="K71" i="1" s="1"/>
  <c r="G72" i="1"/>
  <c r="K72" i="1" s="1"/>
  <c r="K62" i="1" l="1"/>
</calcChain>
</file>

<file path=xl/sharedStrings.xml><?xml version="1.0" encoding="utf-8"?>
<sst xmlns="http://schemas.openxmlformats.org/spreadsheetml/2006/main" count="448" uniqueCount="273">
  <si>
    <t/>
  </si>
  <si>
    <t>PREFEITURA MUNICIPAL DE IBIAI</t>
  </si>
  <si>
    <t>PROPOSTA COMERCIAL</t>
  </si>
  <si>
    <t xml:space="preserve">Empresa/Nome: </t>
  </si>
  <si>
    <t xml:space="preserve">Endereço: </t>
  </si>
  <si>
    <t xml:space="preserve">CNPJ/CPF: </t>
  </si>
  <si>
    <t xml:space="preserve">Telefone(s): </t>
  </si>
  <si>
    <t xml:space="preserve">Nº Processo: </t>
  </si>
  <si>
    <t>31/18</t>
  </si>
  <si>
    <t xml:space="preserve">Tipo Licitação: </t>
  </si>
  <si>
    <t>Menor Preço</t>
  </si>
  <si>
    <t xml:space="preserve">Balizamento: </t>
  </si>
  <si>
    <t>Por Item</t>
  </si>
  <si>
    <t xml:space="preserve">Modalidade: </t>
  </si>
  <si>
    <t>Pregão Presencial</t>
  </si>
  <si>
    <t xml:space="preserve">Data Abertura: </t>
  </si>
  <si>
    <t>12/04/2022 09:00:00</t>
  </si>
  <si>
    <t xml:space="preserve">Objeto: </t>
  </si>
  <si>
    <t>CONTRATAÇÃO DE EMPRESA ESPECIALIZADA EM ORGANIZAÇÃO, ORNAMENTAÇÃO, BUFFET E DECORAÇÃO DE EVENTOS E FORNECIMENTOS DOS MATERIAIS PARA A REALIZAÇÃO DOS EVENTOS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</si>
  <si>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</si>
  <si>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</si>
  <si>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</si>
  <si>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</si>
  <si>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</si>
  <si>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</si>
  <si>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</si>
  <si>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</si>
  <si>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</si>
  <si>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</si>
  <si>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</si>
  <si>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</si>
  <si>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24729</t>
  </si>
  <si>
    <t>0001</t>
  </si>
  <si>
    <t>BALÃO. De 75cm, cheio, nas cores verde, azul, amarelo, roxo,  vermelho, preto, branco, rosa, laranja</t>
  </si>
  <si>
    <t>UN</t>
  </si>
  <si>
    <t>14411</t>
  </si>
  <si>
    <t>24730</t>
  </si>
  <si>
    <t>0002</t>
  </si>
  <si>
    <t>LOCAÇÃO DE CADEIRA PLÁSTICA. branca sem braço, suporta até 120kg , 88,0x51,5x50,2 cm/ altura x comprimento.</t>
  </si>
  <si>
    <t>14412</t>
  </si>
  <si>
    <t>24731</t>
  </si>
  <si>
    <t>0003</t>
  </si>
  <si>
    <t>LOCAÇÃO DE CAPA DE CADEIRA. Branca, com laço cetim, nas cores verde, azul, amarelo, roxo, vermelho, preto, branco, rosa, marrom, laranja</t>
  </si>
  <si>
    <t>14413</t>
  </si>
  <si>
    <t>24733</t>
  </si>
  <si>
    <t>0004</t>
  </si>
  <si>
    <t>LOCAÇÃO DE MESA QUADRADA DE PLÁSTICO. confeccionada em PVC, cor branca, empilhável, tamanho para 4 cadeiras</t>
  </si>
  <si>
    <t>14414</t>
  </si>
  <si>
    <t>24732</t>
  </si>
  <si>
    <t>0005</t>
  </si>
  <si>
    <t>LOCAÇÃO DE TOALHA DE MESA DE CETIM. De 04 metros, nas cores verde, azul, amarelo, roxo, laranja, perto, dourado, prata, vermelho, branco e rosa.</t>
  </si>
  <si>
    <t>14415</t>
  </si>
  <si>
    <t>24734</t>
  </si>
  <si>
    <t>0006</t>
  </si>
  <si>
    <t>LOCAÇÃO DE VASO TAMANHO GRANDE. Para chão com arranjo de flores artificiais,</t>
  </si>
  <si>
    <t>14416</t>
  </si>
  <si>
    <t>24735</t>
  </si>
  <si>
    <t>0007</t>
  </si>
  <si>
    <t>LOCAÇÃO DE VASO TAMANHO MÉDIO. Para mesa com arranjo de flores artificiais</t>
  </si>
  <si>
    <t>14417</t>
  </si>
  <si>
    <t>24736</t>
  </si>
  <si>
    <t>0008</t>
  </si>
  <si>
    <t>LOCAÇÃO MALHA. De 15 metros largura, 5 de altura, em malha, nas cores: azul, verde, amarelo, roxo, laranja, preto, branco, vermelho e rosa</t>
  </si>
  <si>
    <t>14418</t>
  </si>
  <si>
    <t>24737</t>
  </si>
  <si>
    <t>0009</t>
  </si>
  <si>
    <t>MÁSCARA PARA CRIANÇAS. em EVA tipo princesa e heróis, cores diversificadas.</t>
  </si>
  <si>
    <t>14419</t>
  </si>
  <si>
    <t>24738</t>
  </si>
  <si>
    <t>0010</t>
  </si>
  <si>
    <t>MEDALHAS PARA CRIANÇAS COR BRONZE. Para o evento do CIEME. Fita de cetim azul, medalha fundida de 65mm de diâmetro com dois recortes nas laterais, ao centro um espaço para personalização com diâmetro de 45mm, letras de alto relevo,  na borda com o nome de Prefeitura de Ibiaí, no centro com o logo do CIEME 2022, abaixo com o nome da Secretaria M. de Educação</t>
  </si>
  <si>
    <t>14420</t>
  </si>
  <si>
    <t>24739</t>
  </si>
  <si>
    <t>0011</t>
  </si>
  <si>
    <t>MEDALHAS PARA CRIANÇAS COR DOURADA. Para o evento do CIEME. Fita de cetim azul, medalha fundida de 65mm de diâmetro com dois recortes nas laterais, ao centro um espaço para personalização com diâmetro de 45mm, letras de alto relevo,  na borda com o nome de Prefeitura de Ibiaí, no centro com o logo no centro com o logo do CIEME 2022, abaixo com o nome da Secretaria M. de Educação</t>
  </si>
  <si>
    <t>14421</t>
  </si>
  <si>
    <t>24740</t>
  </si>
  <si>
    <t>0012</t>
  </si>
  <si>
    <t>MEDALHAS PARA CRIANÇAS COR PRATA. Para o evento do CIEME. Fita de cetim azul, medalha fundida de 65mm de diâmetro com dois recortes nas laterais, ao centro um espaço para personalização com diâmetro de 45mm, letras de alto relevo,  na borda com o nome de Prefeitura de Ibiaí, no centro no centro com o logo do CIEME 2022, abaixo com o nome da Secretaria M. de Educação</t>
  </si>
  <si>
    <t>14422</t>
  </si>
  <si>
    <t>24752</t>
  </si>
  <si>
    <t>0013</t>
  </si>
  <si>
    <t>PRESTAÇÃO DE SERVIÇOS DE SONORIZAÇÃO. Composto de microfones, caixa de som amplificada, equipado com músicas infantis e infanto juvenil para animação  com duração de 4 horas. Responsável disponível no local do evento para execução do serviço.</t>
  </si>
  <si>
    <t>SERVIÇO</t>
  </si>
  <si>
    <t>14423</t>
  </si>
  <si>
    <t>24751</t>
  </si>
  <si>
    <t>0014</t>
  </si>
  <si>
    <t>PRESTAÇÃO DE SERVIÇOS DE SONORIZAÇÃO. Composto por 4 microfones sem fio, caixa de som amplificada, duração de 06 horas. Responsável disponível no lugar do evento para execução do serviço.</t>
  </si>
  <si>
    <t>14424</t>
  </si>
  <si>
    <t>24754</t>
  </si>
  <si>
    <t>0015</t>
  </si>
  <si>
    <t>PRESTAÇÃO DE SERVIÇOS EM APRESENTAÇÃO EM SHOW . por 02 horas com cantor ou  banda.</t>
  </si>
  <si>
    <t>14425</t>
  </si>
  <si>
    <t>24753</t>
  </si>
  <si>
    <t>0016</t>
  </si>
  <si>
    <t>PRESTAÇÃO DE SERVIÇOS EM APRESENTAÇÃO EM SHOW DE ANIMAÇÃO COM MÚSICAS. por 04 horas com 02 animadores fantasiados, caracterizados com personagens infantis.</t>
  </si>
  <si>
    <t>14426</t>
  </si>
  <si>
    <t>24755</t>
  </si>
  <si>
    <t>0017</t>
  </si>
  <si>
    <t>PRESTAÇÃO DE SERVIÇOS EM APRESENTAÇÃO EM SHOW DE ANIMAÇÃO. por 03 horas com 02 animadores fantasiados de palhaços.</t>
  </si>
  <si>
    <t>14427</t>
  </si>
  <si>
    <t>24756</t>
  </si>
  <si>
    <t>0018</t>
  </si>
  <si>
    <t>PRESTAÇÃO DE SERVIÇOS EM APRESENTAÇÃO TEATRAL, grupo artístico, animação de festa infantil por 02 horas.</t>
  </si>
  <si>
    <t>14428</t>
  </si>
  <si>
    <t>24749</t>
  </si>
  <si>
    <t>0019</t>
  </si>
  <si>
    <t>PRESTAÇÃO DE SERVIÇOS EM ARCO DE BALÕES. arco com cerca de 300 balões tamanho 09. cores: verde, azul, laranja, amarelo, roxo, marrom, vermelho, preto, branco e rosa</t>
  </si>
  <si>
    <t>14429</t>
  </si>
  <si>
    <t>24750</t>
  </si>
  <si>
    <t>0020</t>
  </si>
  <si>
    <t>PRESTAÇÃO DE SERVIÇOS EM ARCO DE BALÕES. com 500 balões tamanho 09, cores verde, azul, laranja, amarelo, roxo, marrom, vermelho, preto, branco e rosa</t>
  </si>
  <si>
    <t>14430</t>
  </si>
  <si>
    <t>24779</t>
  </si>
  <si>
    <t>0021</t>
  </si>
  <si>
    <t>PRESTAÇÃO DE SERVIÇOS NA LOCAÇÃO DE BRINQUEDOS de touro mecânico infantil, modelo rodeio, com colchão inflável, medindo, no mínimo, 4,5 x 4,5.Incluindo 01 (um) monitor para a operação do brinquedo e segurança das crianças. Responsável deve estar disponível no local do evento para execução do serviço.</t>
  </si>
  <si>
    <t>14431</t>
  </si>
  <si>
    <t>24757</t>
  </si>
  <si>
    <t>0022</t>
  </si>
  <si>
    <t xml:space="preserve">PRESTAÇÃO DE SERVIÇOS NA LOCAÇÃO DE BRINQUEDOS. Brinquedos inflável em formato de castelo de bolinhas coloridas, projetado para a máxima segurança e conforto, peso máximo suportado 100kg, nas dimensões: C5MTxL3MTxA2,5MT. Responsável deve estar disponível no local do evento para execução do serviço, durante aproximadamente 05 horas.: 
</t>
  </si>
  <si>
    <t>14432</t>
  </si>
  <si>
    <t>24758</t>
  </si>
  <si>
    <t>0023</t>
  </si>
  <si>
    <t>PRESTAÇÃO DE SERVIÇOS NA LOCAÇÃO DE BRINQUEDOS. Brinquedos inflável no modelo balão pula pula, projetado para a máxima segurança e conforto, peso máximo suportado 100kg, modelo de tema infantil, medindo, no mínimo: 5,00 x 4,00 x 4,00 de altura, com amurada inflável de proteção e cobertura.  Responsável deve estar disponível no local do evento para execução do serviço, durante aproximadamente 05 horas.</t>
  </si>
  <si>
    <t>14433</t>
  </si>
  <si>
    <t>24759</t>
  </si>
  <si>
    <t>0024</t>
  </si>
  <si>
    <t>PRESTAÇÃO DE SERVIÇOS NA LOCAÇÃO DE BRINQUEDOS. Brinquedos inflável no modelo tobogã, com amaradas laterais projetado para a máxima segurança e conforto, peso máximo suportado 100kg, modelo de tema infantil, medindo, no mínimo: 5,00 x 4,00 x 4,00 de altura, com amurada inflável de proteção e cobertura.  Responsável deve estar disponível no local do evento para execução do serviço, durante aproximadamente 05 horas.</t>
  </si>
  <si>
    <t>14434</t>
  </si>
  <si>
    <t>24776</t>
  </si>
  <si>
    <t>0025</t>
  </si>
  <si>
    <t>PRESTAÇÃO DE SERVIÇOS NA LOCAÇÃO DE BRINQUEDOS. De piscina de bolinhas coloridas 1,50x1,50MT acompanhada com base de fundo com montagem e desmontagem. Responsável deve estar disponível no local do evento para execução do serviço, durante aproximadamente 05 horas.</t>
  </si>
  <si>
    <t>14435</t>
  </si>
  <si>
    <t>24777</t>
  </si>
  <si>
    <t>0026</t>
  </si>
  <si>
    <t>PRESTAÇÃO DE SERVIÇOS NA LOCAÇÃO DE BRINQUEDOS. De piscina de bolinhas coloridas 2x2MT acompanhada com base de fundo com montagem e desmontagem. Responsável deve estar disponível no local do evento para execução do serviço, durante aproximadamente 05 horas.</t>
  </si>
  <si>
    <t>14436</t>
  </si>
  <si>
    <t>24778</t>
  </si>
  <si>
    <t>0027</t>
  </si>
  <si>
    <t>PRESTAÇÃO DE SERVIÇOS NA LOCAÇÃO DE BRINQUEDOS. De tobogã grande e atrativo e cores vibrantes, além de soldas reforçadas e paredes de segurança em suas extremidades, peso máximo suportado de 400kg, idade recomendada de 03 a 15 anos. Responsável deve estar disponível no local do evento para execução do serviço, durante aproximadamente 05 horas.</t>
  </si>
  <si>
    <t>14437</t>
  </si>
  <si>
    <t>24780</t>
  </si>
  <si>
    <t>0028</t>
  </si>
  <si>
    <t>PRESTAÇÃO DE SERVIÇOS NA LOCAÇÃO DE CARRINHO DE ALGODÃO DOCE, com material incluso para 3 mil algodão doce prontos e coloridos, responsável disponível no dia do evento para execução do serviço.</t>
  </si>
  <si>
    <t>14438</t>
  </si>
  <si>
    <t>24781</t>
  </si>
  <si>
    <t>0029</t>
  </si>
  <si>
    <t>PRESTAÇÃO DE SERVIÇOS NA LOCAÇÃO DE CARRINHO DE CACHORRO QUENTE, com material incluso (para 2 mil cachorros quentes prontos) responsável disponível no dia do evento para execução do serviço.</t>
  </si>
  <si>
    <t>14439</t>
  </si>
  <si>
    <t>24782</t>
  </si>
  <si>
    <t>0030</t>
  </si>
  <si>
    <t>PRESTAÇÃO DE SERVIÇOS NA LOCAÇÃO DE CARRINHO DE PICOLÉ, com material incluso (para 2 mil picolés prontos) responsável disponível no dia do evento para execução do serviço</t>
  </si>
  <si>
    <t>14440</t>
  </si>
  <si>
    <t>24783</t>
  </si>
  <si>
    <t>0031</t>
  </si>
  <si>
    <t>PRESTAÇÃO DE SERVIÇOS NA LOCAÇÃO DE CARRINHO DE PIPOCA, com material incluso (para 2 mil saquinhos grandes e cheios de pipoca prontos), pipoca branca e colorida. Responsável disponível no dia do evento para execução do serviço</t>
  </si>
  <si>
    <t>14441</t>
  </si>
  <si>
    <t>24784</t>
  </si>
  <si>
    <t>0032</t>
  </si>
  <si>
    <t xml:space="preserve">PRESTAÇÃO DE SERVIÇOS NA LOCAÇÃO DE CARRINHO DE SUCO, com material incluso (para 1000 unidades de sucos de 300ml nos saquinhos ou copo descartável  prontos). Suco com água gelada. Responsável disponível no dia do evento para execução do serviço: 
</t>
  </si>
  <si>
    <t>14442</t>
  </si>
  <si>
    <t>24785</t>
  </si>
  <si>
    <t>0033</t>
  </si>
  <si>
    <t>PRESTAÇÃO DE SERVIÇOS NA LOCAÇÃO DE CARRO DE SORVETE, com material incluso (sorvete pronto diversos sabores, para 1000 copinhos de 200ml ) e responsável disponível no local para a execução do serviço no dia do evento.</t>
  </si>
  <si>
    <t>14443</t>
  </si>
  <si>
    <t>24786</t>
  </si>
  <si>
    <t>0034</t>
  </si>
  <si>
    <t>PRESTAÇÃO DE SERVIÇOS NA LOCAÇÃO DE PINTURA FACIAL INFANTIL, com material incluso com tinta atóxica a base de água para pele (para 850 pinturas prontas). Responsável para fazer as pinturas faciais disponível no dia do evento para execução do serviço.</t>
  </si>
  <si>
    <t>14444</t>
  </si>
  <si>
    <t>24789</t>
  </si>
  <si>
    <t>0035</t>
  </si>
  <si>
    <t xml:space="preserve">SERVIÇO DE BUFFET, PARA EVENTO DO DIA DOS PROFESSORES, para 160 pessoas. Tábuas de frios como entrada (com frutas tipo uva, morango e kiwi, frios como salaminho, queijos, presunto, molhos, azeitona, mussarela, torrada com geleia, batata ondulada, castanhas etc. Jantar como prato principal, arroz branco,  filé bovino ao molho madeira e salada tropical. Salgados como coxinha, empadas, tortinhas e pastéis. Docinhos como brigadeiro e beijinho para enfeitar as mesas. Bebidas como refrigerantes e sucos naturais. 33 mesas redondas com tampos em madeira medindo 1,35 de diâmetro por 0,80 de altura enfeitadas com vasinhos de flores artificiais, 33 toalhas em tecido jacquard em cores opcionais de acordo com a necessidade do evento medindo 3 metros de diâmetro, 160 (cento e trinta) cadeiras de plástico com capas ou em acrílico medindo 0,90x0,40x0,45.: 15, sendo 5 em cada mesa. (quinze) arranjos pequenos com flores artificiais apropriadas para o evento em vaso imperial de resina, na cor dourada com 25cm de altura. 01 (uma) mesa retangular para buffet em madeira natural medindo 3.0x1.0x0,80, 01 (uma) toalha de mesa retangular em tecido Oxford branco medindo 5.0x3.0, 01 (uma) mesa para colocar as lembrancinhas, iluminação, 1 (uma) poltrona, 160 pratos em louça branca, 160 jogos de talheres de inox de mesa, 160 (oitenta) guardanapos e souplast, 160 taças de vidro, 160 jogos de talheres de inox de sobremesa. Tema de decoração de acordo com a escolha da instituição.
</t>
  </si>
  <si>
    <t>14445</t>
  </si>
  <si>
    <t>24788</t>
  </si>
  <si>
    <t>0036</t>
  </si>
  <si>
    <t xml:space="preserve">SERVIÇO DE BUFFET, tipo coffee brack Para 120 pessoas, com salgados assados e fritos (coxinha, pastel, esfirra, croquete, empadas, tortinhas), bolo e mini sanduíche natural, suco natural em suqueiras de vidro ou cristal, mesa de frutas arrumada com uva, melancia, kiwi, abacaxi e morango e banana. Café quente com açúcar e sem açúcar, leite integral em leiteiras de aço ou cerâmica ou porcelana, adoçante, refrigerante de boa procedência. Mesas para 120 pessoas com tampão redondo forradas, 120 cadeiras forradas, 120 souplast e guardanapo de tecido,  120 taças de vidro, 120 pratos de sobremesa, 120 xícaras com pires, 120 colheres de sobremesa.: 
</t>
  </si>
  <si>
    <t>14446</t>
  </si>
  <si>
    <t>24787</t>
  </si>
  <si>
    <t>0037</t>
  </si>
  <si>
    <t>SERVIÇO DE BUFFET, tipo coffee brack Para 40 pessoas, com salgados assados e fritos (coxinha, pastel, esfirra, croquete, empadas, tortinhas), bolo e mini sanduíche natural. suco natural em suqueiras de vidro ou cristal, mesa de frutas arrumada com uva, melancia, kiwi, abacaxi e morango e banana. Café quente em garrafas térmicas com açúcar e sem açúcar, leite integral em leiteiras de aço ou cerâmica ou porcelana, adoçante, refrigerante de boa procedência. Mesas para 40 pessoas com tampão redondo forradas, 40 cadeiras forradas, 40 souplast e guardanapo de tecido,  40 taças de vidro, 40 pratos de sobremesa, 40 xícaras com pires, 40 colheres de sobremesa.</t>
  </si>
  <si>
    <t>14447</t>
  </si>
  <si>
    <t>24955</t>
  </si>
  <si>
    <t>0038</t>
  </si>
  <si>
    <t>SERVIÇO DE DECORAÇÃO DE DECORAÇÃO PARA PALCO, COM PAINEL EM TECIDO  JACQUARD EM CORES OPCIONAIS DE ACORDO COM A NECESSIDADE DO EVENTO MEDINDO 6,0X3,0 01 TAPETE EM FIO DE SEDA QUADRADO NA COR MARFIM MEDINDO 4,0X4,0 02 DOIS ARRANJOS COM FLORES ARTIFICIAIS APROPRIADAS PARA O EVENTO EM VASO DE RESINA, NA COR DOURADA COM 90 CM DE ALTURA.</t>
  </si>
  <si>
    <t>14448</t>
  </si>
  <si>
    <t>24804</t>
  </si>
  <si>
    <t>0039</t>
  </si>
  <si>
    <t>SERVIÇO DE DECORAÇÃO DE NATAL PARA RECEPÇÃO DA SECRETARIA MUNICIPAL DE EDUCAÇÃO, Uma mega árvore de natal: 2,5 metros de altura , arvóre verde com flocos de neve, festão verde,  enfeites de bolas grandes e médias vermelho com dourado, laços médios vermelhos,  flores com gliter nas cores vermelho com dourado, com tapete vermelho redondo no pé, com estrela grande no topo da árvore na cor dourada, 15 caixas de embalagens fake de presentes nas cores vermelho e dourado, pisca pisca led na cor branco quente ou dourado com cerca de 15 metros. 1 Guirlanda para porta grande, com bolas vermelhas e douradas e laços vermelhos. Papai: Noel grande em posição em pé, com no mínimo 1,5 metros de altura para decoração da secretaria, de fibra (não será aceito papai noel de isopor), cascata 400 leds 110(v) / 45(w) fio elétrico emborrachado especial de comprimento irregular, com caídas de 0,70m e 0,35m aproximadamente, fio branco de borracha, na cor branco quente e branco gelo. incluídos: instalação, manutenção e desmontagem.</t>
  </si>
  <si>
    <t>14449</t>
  </si>
  <si>
    <t>24805</t>
  </si>
  <si>
    <t>0040</t>
  </si>
  <si>
    <t>SERVIÇO DE DECORAÇÃO DE PÁSCOA PARA RECEPÇÃO DA SECRETARIA MUNICIPAL DE EDUCAÇÃO, com um Coelho da Páscoa de 1,5m de largura x 2,00 metros de altura. posição em pé, com ovo de páscoa fake na mão e uma mensagem de páscoa’. incluídos: instalação, manutenção e desmontagem. Painel de tecido com tema de páscoa com a frase Feliz páscoa.</t>
  </si>
  <si>
    <t>14450</t>
  </si>
  <si>
    <t>24790</t>
  </si>
  <si>
    <t>0041</t>
  </si>
  <si>
    <t>SERVIÇO DE DECORAÇÃO E ORNAMENTAÇÃO  PARA DIA DA EDUCAÇÃO.  tipo coffee brack Para 120 pessoas, com salgados assados e fritos (coxinha, pastel, esfirra, croquete, empadas, tortinhas), bolo e mini sanduíche natural, suco natural em suqueiras de vidro ou cristal, mesa de frutas arrumada com uva, melancia, kiwi, abacaxi e morango e banana. Café quente com açúcar e sem açúcar, leite integral em leiteiras de aço ou cerâmica ou porcelana, adoçante, refrigerante de boa procedência. Mesas para 120 pessoas com tampão redondo forradas, 120 cadeiras forradas, 120 souplast e guardanapo de tecido,  120 taças de vidro, 120 pratos de sobremesa, 120 xícaras com pires, 120 colheres de sobremesa.</t>
  </si>
  <si>
    <t>14451</t>
  </si>
  <si>
    <t>24791</t>
  </si>
  <si>
    <t>0042</t>
  </si>
  <si>
    <t>SERVIÇO DE DECORAÇÃO E ORNAMENTAÇÃO  PARA DIA DOS PROFESSORES. Para 160 pessoas. Com local de realização do evento incluso no serviço dentro do Município de Ibiaí,  (uma) mesa diretiva retangular grande com aproximadamente 3 metros. Aproximadamente 40 mesas redondas com toalhas em tecido jacquard em cores opcionais de acordo com a necessidade do evento medindo 3 metros de diâmetro para 6 cadeiras cada.  160 cadeiras com assentos e encostos plástico com forro ou acrílico, para suportar até 120kg , 88,0x51,5x50,2 cm/ altura x comprimento, 01 (um) arranjo com flores artificiais apropriadas para o evento em vaso de fibra ou vidro medindo 0,50x0,40x0,30, 01.  Mesas enfeitadas com vasos de flores artificiais. 160 pratos em louça branca, 160 jogos de talheres de inox de mesa, 160 guardanapos e souplast, 160 taças de vidro, 160  pratos em louça branca de sobremesa, 160 jogos de talheres de inox de sobremesa, 160 xícaras com pires.</t>
  </si>
  <si>
    <t>14452</t>
  </si>
  <si>
    <t>24795</t>
  </si>
  <si>
    <t>0043</t>
  </si>
  <si>
    <t>SERVIÇO DE DECORAÇÃO E ORNAMENTAÇÃO PARA EVENTOS PARA PROFESSORES DA EDUCAÇÃO. como: conferências, capacitações, palestras, seminários, congressos, ou datas comemorativas. Com  (uma) mesa diretiva retangular, medindo 6.0x3,0X0.9.(para arrumar com copos ou taças ou xícaras). 150 (cento e cinquenta) cadeiras com assentos e encostos plástico ou acrílico, para suportar até 120kg , 88,0x51,5x50,2 cm/ altura x comprimento, 01 (uma) toalha em tecido jacquard em cores opcionais de acordo com a necessidade do evento medindo 9,0x3,0x0,90, 01 (um) arranjo com flores artificiais apropriadas para o evento em vaso de fibra ou vidro medindo 0,50x0,40x0,30, 01 (um) painel em tecido jacquard em cores opcionais de acordo com a necessidade do evento medindo 6.0x3,0. Com cerca de 150 xícaras de café com pires e 150 copos taças de vidro de 300ml.</t>
  </si>
  <si>
    <t>14453</t>
  </si>
  <si>
    <t>24796</t>
  </si>
  <si>
    <t>0044</t>
  </si>
  <si>
    <t>SERVIÇO DE DECORAÇÃO PARA EVENTO DA ABERTURA OFICIAL DO CAMPEONATO CIEME - com 2 mil balões coloridos (na cor do evento) para enfeite de decoração; mesa grande e decorada  com cadeiras para 10 autoridades no local do evento,  carro de animação com som e músicas para passeata dos atletas nas ruas da cidade até a quadra onde é realizado os jogos, apitos de plástico e materiais de animação para passeata.</t>
  </si>
  <si>
    <t>14454</t>
  </si>
  <si>
    <t>24797</t>
  </si>
  <si>
    <t>0045</t>
  </si>
  <si>
    <t>SERVIÇO DE DECORAÇÃO PARA EVENTO DA FESTA JUNINA DA EDUCAÇÃO, na praça 31 de março, com 6 barraquinhas, cercadinho, touro mecânico, bandeirolas, balões infláveis, balão junino, com decoração e enfeites de acordo com o tema de festa junina. Com palco com painel em tecido jacquard em cores opcionais de acordo com a necessidade do evento medindo 6,0x3,0, 01 (um) tapete em fio de seda quadrado, na cor marfim medindo 4,0x4,0, 02 (dois) arranjos com flores artificiais apropriadas para o evento em vaso de resina, na cor dourada com 90 cm de altura.</t>
  </si>
  <si>
    <t>14455</t>
  </si>
  <si>
    <t>24798</t>
  </si>
  <si>
    <t>0046</t>
  </si>
  <si>
    <t>SERVIÇO DE DECORAÇÃO PARA EVENTO DO DIA DAS CRIANÇAS, com decoração e enfeites com temas infantis, com 3 mil balões, 4 pula pula , 3 piscinas de bolinha, 2 tobogans inflável grande, 1 touro mecânico infantil com caída inflável.</t>
  </si>
  <si>
    <t>14456</t>
  </si>
  <si>
    <t>24801</t>
  </si>
  <si>
    <t>0047</t>
  </si>
  <si>
    <t>SERVIÇO DE DECORAÇÃO PARA EVENTO DO DIA DO DAS MÃES.  300 cadeiras de plástico com capas ou em acrílico medindo 0,90x0,40x0,45. Arranjos grandes 4 (quatro) com flores artificiais apropriadas para o evento em vaso imperial de resina na cor dourada  com 50cm de altura, tapete vermelho de 07 A 10 metros. Painel em tecido jacquard medindo 4.00x3.00.</t>
  </si>
  <si>
    <t>14457</t>
  </si>
  <si>
    <t>24799</t>
  </si>
  <si>
    <t>0048</t>
  </si>
  <si>
    <t>SERVIÇO DE DECORAÇÃO PARA EVENTO DO DIA DO DESFILE DE 07 DE SETEMBRO, com banda sinfônica, decoração e enfeites de acordo com o tema, com 3 mil balões com cores de acordo com o tema no local do encerramento do evento na praça 31 de março, com 4 pula pula , 3 piscinas de bolinha, 3 tobogans inflável grande. Com palco para autoridades com painel em tecido jacquard em cores opcionais de acordo com a necessidade do evento medindo 6,0x3,0, 01 (um) tapete em fio de seda quadrado, na cor marfim medindo 4,0x4,0, 02 (dois) arranjos com flores artificiais apropriadas para o evento em vaso de resina, na cor dourada com 90 cm de altura.</t>
  </si>
  <si>
    <t>14458</t>
  </si>
  <si>
    <t>24802</t>
  </si>
  <si>
    <t>0049</t>
  </si>
  <si>
    <t>SERVIÇO DE DECORAÇÃO PARA EVENTO DO DIA DOS PAIS.  100 cadeiras de plástico com capas ou em acrílico medindo 0,90x0,40x0,45. Arranjos grandes 4 (quatro) com flores artificiais apropriadas para o evento em vaso imperial de resina na cor dourada  com 50cm de altura. Painel em tecido jacquard medindo 4.00x3.00.</t>
  </si>
  <si>
    <t>14459</t>
  </si>
  <si>
    <t>24793</t>
  </si>
  <si>
    <t>0050</t>
  </si>
  <si>
    <t>SERVIÇO DE DECORAÇÃO PARA EVENTOS tipo café da manhã para 100 pessoas, com 20 (oito) mesas redondas com tampos em madeira medindo 1,35 de diâmetro por 0,80 de altura, 20  toalhas em tecido jacquard em cores opcionais de acordo com a necessidade do evento medindo 3 metros de diâmetro, 100 cadeiras de plástico forrada ou acrílico medindo 0,90x0,40x0,45, 100 xícaras com pires,  100 pratos brancos para sobremesa, 100 taças de vidro, 100 souplast com guardanapo de tecido, 02 (uma) garrafa 2l  para café, 02 (uma) garrafa 2l para chá, 10 (dez) cestas para servir pães/salgados, 01 (uma) . 2 toalhas de mesa retangular em tecido oxford branco medindo 5.0x3.0. e uma mesa de 3 metros de comprimento para colocar as comidas.</t>
  </si>
  <si>
    <t>14460</t>
  </si>
  <si>
    <t>24792</t>
  </si>
  <si>
    <t>0051</t>
  </si>
  <si>
    <t>SERVIÇO DE DECORAÇÃO PARA EVENTOS tipo café da manhã para 40 (quarenta) pessoas, com 8 (oito) mesas redondas com tampos em madeira medindo 1,35 de diâmetro por 0,80 de altura, 8 (oito) toalhas em tecido jacquard em cores opcionais de acordo com a necessidade do evento medindo 3 metros de diâmetro, 40 cadeiras de plástico forrada ou acrílico medindo 0,90x0,40x0,45. 40 xícaras com pires,  40 pratos brancos para sobremesa, 40 taças de vidro, 40 souplast com guardanapo de tecido, 01 (uma) garrafa 2l para café, 01 (uma) garrafa 2l para chá, 05 (cinco) cestas para servir pães/salgados, 01 (uma) . 2 toalhas de mesa retangular em tecido oxford branco medindo 5.0x3.0.</t>
  </si>
  <si>
    <t>14461</t>
  </si>
  <si>
    <t>24794</t>
  </si>
  <si>
    <t>0052</t>
  </si>
  <si>
    <t>SERVIÇO DE DECORAÇÃO PARA PALCO com painel em tecido jacquard em cores opcionais de acordo com a necessidade do evento medindo 6,0x3,0, 01 (um) tapete em fio de seda quadrado, na cor marfim medindo 4,0x4,0, 02 (dois) arranjos com flores artificiais apropriadas para o evento em vaso de resina, na cor dourada com 90 cm de altura.</t>
  </si>
  <si>
    <t>14462</t>
  </si>
  <si>
    <t>24806</t>
  </si>
  <si>
    <t>0053</t>
  </si>
  <si>
    <t xml:space="preserve">SERVIÇOS DE ORNAMENTAÇÃO para 130 (cento e trinta) pessoas com 33 (trinta e três) mesas redondas com tampos em madeira medindo 1,35 de diâmetro por 0,80 de altura, 33 (cento e trinta) toalhas em tecido jacquard em cores opcionais de acordo com a necessidade do evento medindo 3 metros de diâmetro, 130 (cento e trinta) cadeiras de plástico com capas ou em acrílico medindo 0,90x0,40x0,45. 15, (quinze) arranjos pequenos com flores artificiais apropriadas para o evento em vaso imperial de resina, na cor dourada com 25cm de altura. Painel em tecido jacquard medindo 4.00x3.00, 01 (uma) mesa retangular para buffet em madeira natural medindo 3.0x1.0x0,80, 01 (uma) toalha de mesa retangular em tecido Oxford branco medindo 5.0x3.0, 01 (uma) mesa para doces com forro,: iluminação, 1 (uma) poltrona, 130 pratos em louça branca, 130 jogos de talheres de inox de mesa, 130 (oitenta) guardanapos e souplast, 130) taças de vidro, 130  pratos em louça branca de sobremesa, 130 jogos de talheres de inox de sobremesa, 130 xícaras com pires. Tema de decoração de acordo com a escolha da instituição.
</t>
  </si>
  <si>
    <t>14463</t>
  </si>
  <si>
    <t>24807</t>
  </si>
  <si>
    <t>0054</t>
  </si>
  <si>
    <t>SERVIÇOS DE ORNAMENTAÇÃO PARA FESTIVAL FOLCLÓRICO – com decoração temática e com apresentações de grupos culturais folclóricos.</t>
  </si>
  <si>
    <t>14464</t>
  </si>
  <si>
    <t>24810</t>
  </si>
  <si>
    <t>0055</t>
  </si>
  <si>
    <t>SERVIÇOS DE ORNAMENTAÇÃO PARA FORMATURA PRÉ ESCOLA, para  (20) pessoas na Comunidade Boa Vista, materiais a ser utilizado na ornamentação. - 1 tapete quadriculado de 05 metros de cumprimento e 2 metros de largura para compor o cenário principal; - 2 cenários, frente e fundo; -  pontos de luz, 1000  balões para decorar o cenário, - 1 passarela de 5 metros vermelha para passagem dos formandos; -  laços  para cadeiras dos formandos; -  mesas para os diplomas e presentes,  mesa de autoridades;  2 vasos médios de flores para mesa das autoridades; 4 vasos grandes para chão para entrada e palco.  Painel grande de malha e decoração de acordo com o tema escolhido e a necessidade do evento. cadeiras de plástico com capas ou em acrílico medindo 0,90x0,40x0,45. Tema de decoração de acordo com a escolha da instituição. Equipamento de sonorização e microfone</t>
  </si>
  <si>
    <t>14465</t>
  </si>
  <si>
    <t>24808</t>
  </si>
  <si>
    <t>0056</t>
  </si>
  <si>
    <t>SERVIÇOS DE ORNAMENTAÇÃO PARA FORMATURA PRÉ ESCOLA, para  (200) pessoas, materiais a ser utilizado na ornamentação. - 1 tapete quadriculado de 10 metros de cumprimento e 2 metros de largura para compor o cenário principal;  para decoração da quadra ou o local do evento, 2 cenários, frente e fundo; -  pontos de luz, 6 puff branco, 50x50 para compor o cenário principal; - 3000  balões para decorar o cenário, - 1 passarela de 10 metros vermelha para passagem dos formandos; - laços  para cadeiras dos formandos; -  mesas para os diplomas e presentes,  mesa de autoridades;  2 vasos médios de flores para mesa das autoridades; 4 vasos grandes para chão para entrada e palco.  Painel grande de malha e decoração de acordo com o tema escolhido e a necessidade do evento. 200 cadeiras de plástico com capas ou em acrílico medindo 0,90x0,40x0,45. Tema de decoração de acordo com a escolha da instituição. Equipamento de sonorização e microfone</t>
  </si>
  <si>
    <t>14466</t>
  </si>
  <si>
    <t>24809</t>
  </si>
  <si>
    <t>0057</t>
  </si>
  <si>
    <t>SERVIÇOS DE ORNAMENTAÇÃO PARA FORMATURA PRÉ ESCOLA, para (30) pessoas na Comunidade Bom Jesus da Vereda, materiais a ser utilizado na ornamentação. - 1 tapete quadriculado de 5 metros de cumprimento e 2 metros de largura para compor o cenário principal; -  2 cenários, frente e fundo; -  pontos de luz, - 1000  balões para decorar o cenário, - 1 passarela de 5 a 8 metros vermelha para passagem dos formandos; -  laços para cadeiras dos formandos; - mesa para os diplomas e presentes,  mesa de autoridades;  2 vasos médios de flores para mesa das autoridades; 4 vasos grandes para chão para entrada e palco.  Painel grande de malha e decoração de acordo com o tema escolhido e a necessidade do evento. Cadeiras de plástico com capas ou em acrílico medindo 0,90x0,40x0,45. Tema de decoração de acordo com a escolha da instituição. Equipamento de sonorização e microfone</t>
  </si>
  <si>
    <t>14467</t>
  </si>
  <si>
    <t>24813</t>
  </si>
  <si>
    <t>0058</t>
  </si>
  <si>
    <t>TROFEU EM ACRILICO INFANTIL/JUVENIL ; 5MM SOBREPOSTO 1 ACRILICO 03 MM AZUL C/CORTE ESPECIAL. DETALHE EM UMA BARRA DE METAL C/20MM DE ESPESSURA . PEÇA EM ACRILICO 4MM FORMANDO SILHUETA DE 1 CORAÇAO C/IMPRESSÃO EM PAPEL FOTOGRSFICO E RESINADO EM ACRILICO EPOXI. BASE DUBLA DE MDF LAQUEADA EM PRETO ALTO BRILHO 18MM CADA. BARRAS DE METAL P\SUSTENTAÇAO DE TROFEL COM 4OMM DE ESPESSURA. OUTRAS DUAS BASES DE MDF LAQUEADA EM PRETO COM 18MM CADA, SENDO UMA E OUTRA, PLACA EM AÇO INOX P/DENOMIN. EVENTO/MODALIDADE . TAMANHO 0,40CM. COM LOGO DOS CIEME 2022, NOME DA PREFEITURA DE IBIAI E DA SECRETARIA M. DE EDUCAÇÃO.</t>
  </si>
  <si>
    <t>14468</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</si>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</sst>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2" formatCode="###,###,##0.00"/>
  </numFmts>
  <fonts count="12" x14ac:knownFonts="1">
    <font>
      <sz val="10"/>
      <name val="Arial"/>
    </font>
    <font>
      <b/>
      <sz val="14"/>
      <name val="Arial"/>
    </font>
    <font>
      <b/>
      <sz val="10"/>
      <name val="Arial"/>
    </font>
    <font>
      <sz val="10"/>
      <name val="Arial"/>
    </font>
    <font>
      <b/>
      <sz val="10"/>
      <name val="Arial"/>
    </font>
    <font>
      <sz val="10"/>
      <name val="Arial"/>
    </font>
    <font>
      <b/>
      <sz val="10"/>
      <color indexed="10"/>
      <name val="Arial"/>
    </font>
    <font>
      <sz val="1"/>
      <name val="Arial"/>
    </font>
    <font>
      <b/>
      <sz val="10"/>
      <name val="Arial"/>
    </font>
    <font>
      <b/>
      <sz val="10"/>
      <name val="Arial"/>
    </font>
    <font>
      <b/>
      <sz val="10"/>
      <name val="Arial"/>
    </font>
    <font>
      <b/>
      <sz val="10"/>
      <name val="Arial"/>
    </font>
  </fonts>
  <fills count="4">
    <fill>
      <patternFill patternType="none"/>
    </fill>
    <fill>
      <patternFill patternType="gray125"/>
    </fill>
    <fill>
      <patternFill patternType="solid">
        <fgColor indexed="13"/>
        <bgColor indexed="13"/>
      </patternFill>
    </fill>
    <fill>
      <patternFill patternType="solid">
        <fgColor indexed="43"/>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22">
    <xf numFmtId="0" fontId="0" fillId="0" borderId="0" xfId="0"/>
    <xf numFmtId="0" fontId="2" fillId="0" borderId="1" xfId="0" applyFont="1" applyBorder="1" applyAlignment="1" applyProtection="1">
      <alignment horizontal="justify" vertical="center"/>
    </xf>
    <xf numFmtId="0" fontId="3" fillId="0" borderId="0" xfId="0" applyFont="1" applyAlignment="1" applyProtection="1">
      <alignment horizontal="justify" vertical="center"/>
    </xf>
    <xf numFmtId="0" fontId="4" fillId="2" borderId="1" xfId="0" applyFont="1" applyFill="1" applyBorder="1" applyAlignment="1" applyProtection="1">
      <alignment horizontal="center" vertical="center"/>
    </xf>
    <xf numFmtId="0" fontId="5" fillId="0" borderId="1" xfId="0" applyFont="1" applyBorder="1" applyAlignment="1" applyProtection="1">
      <alignment horizontal="justify" vertical="center"/>
    </xf>
    <xf numFmtId="172" fontId="5" fillId="0" borderId="1" xfId="0" applyNumberFormat="1" applyFont="1" applyBorder="1" applyAlignment="1" applyProtection="1">
      <alignment horizontal="right" vertical="center"/>
    </xf>
    <xf numFmtId="0" fontId="5" fillId="0" borderId="1" xfId="0" applyFont="1" applyBorder="1" applyAlignment="1" applyProtection="1">
      <alignment horizontal="center" vertical="center"/>
    </xf>
    <xf numFmtId="172" fontId="5" fillId="3" borderId="1" xfId="0" applyNumberFormat="1" applyFont="1" applyFill="1" applyBorder="1" applyAlignment="1" applyProtection="1">
      <alignment horizontal="right" vertical="center"/>
      <protection locked="0"/>
    </xf>
    <xf numFmtId="0" fontId="7" fillId="0" borderId="1" xfId="0" applyFont="1" applyBorder="1" applyAlignment="1" applyProtection="1">
      <alignment horizontal="justify" vertical="center"/>
    </xf>
    <xf numFmtId="0" fontId="5" fillId="3" borderId="1" xfId="0" applyFont="1" applyFill="1" applyBorder="1" applyAlignment="1" applyProtection="1">
      <alignment horizontal="left" vertical="center"/>
      <protection locked="0"/>
    </xf>
    <xf numFmtId="0" fontId="8" fillId="0" borderId="0" xfId="0" applyFont="1" applyAlignment="1" applyProtection="1">
      <alignment horizontal="right" vertical="center"/>
    </xf>
    <xf numFmtId="0" fontId="1" fillId="2" borderId="0" xfId="0" applyFont="1" applyFill="1" applyAlignment="1" applyProtection="1">
      <alignment horizontal="center" vertical="center"/>
    </xf>
    <xf numFmtId="0" fontId="0" fillId="0" borderId="0" xfId="0"/>
    <xf numFmtId="0" fontId="3" fillId="0" borderId="0" xfId="0" applyFont="1" applyAlignment="1" applyProtection="1">
      <alignment horizontal="left" vertical="center"/>
      <protection locked="0"/>
    </xf>
    <xf numFmtId="0" fontId="3" fillId="0" borderId="0" xfId="0" applyFont="1" applyAlignment="1" applyProtection="1">
      <alignment horizontal="left" vertical="center"/>
    </xf>
    <xf numFmtId="0" fontId="3" fillId="0" borderId="0" xfId="0" applyFont="1" applyAlignment="1" applyProtection="1">
      <alignment horizontal="justify" vertical="center"/>
    </xf>
    <xf numFmtId="0" fontId="6" fillId="0" borderId="0" xfId="0" applyFont="1" applyAlignment="1" applyProtection="1">
      <alignment horizontal="right" vertical="center"/>
    </xf>
    <xf numFmtId="0" fontId="9" fillId="0" borderId="0" xfId="0" applyFont="1" applyAlignment="1" applyProtection="1">
      <alignment horizontal="right" vertical="center"/>
    </xf>
    <xf numFmtId="0" fontId="10" fillId="0" borderId="0" xfId="0" applyFont="1" applyAlignment="1" applyProtection="1">
      <alignment horizontal="left" vertical="center"/>
      <protection locked="0"/>
    </xf>
    <xf numFmtId="0" fontId="11" fillId="0" borderId="0" xfId="0" applyFont="1" applyAlignment="1" applyProtection="1">
      <alignment horizontal="center" vertical="center"/>
      <protection locked="0"/>
    </xf>
    <xf numFmtId="0" fontId="3" fillId="0" borderId="0" xfId="0" applyFont="1" applyAlignment="1" applyProtection="1">
      <alignment horizontal="center" vertical="center"/>
    </xf>
    <xf numFmtId="0" fontId="3" fillId="0" borderId="0" xfId="0" applyFont="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
  <sheetViews>
    <sheetView tabSelected="1" topLeftCell="B1" zoomScale="85" workbookViewId="0">
      <selection activeCell="C3" sqref="C3:K3"/>
    </sheetView>
  </sheetViews>
  <sheetFormatPr defaultRowHeight="12.75" x14ac:dyDescent="0.2"/>
  <cols>
    <col min="1" max="1" width="0" hidden="1" customWidth="1"/>
    <col min="2" max="2" width="14.42578125" customWidth="1"/>
    <col min="3" max="3" width="68.42578125" customWidth="1"/>
    <col min="4" max="4" width="7" customWidth="1"/>
    <col min="5" max="5" width="15.5703125" customWidth="1"/>
    <col min="6" max="6" width="12.42578125" customWidth="1"/>
    <col min="7" max="7" width="11.28515625" customWidth="1"/>
    <col min="8" max="8" width="13.7109375" customWidth="1"/>
    <col min="9" max="11" width="0" hidden="1" customWidth="1"/>
  </cols>
  <sheetData>
    <row r="1" spans="1:11" ht="24.95" customHeight="1" x14ac:dyDescent="0.2">
      <c r="B1" s="11" t="s">
        <v>1</v>
      </c>
      <c r="C1" s="12"/>
      <c r="D1" s="12"/>
      <c r="E1" s="12"/>
      <c r="F1" s="12"/>
      <c r="G1" s="12"/>
      <c r="H1" s="12"/>
      <c r="I1" s="12"/>
      <c r="J1" s="12"/>
      <c r="K1" s="12"/>
    </row>
    <row r="2" spans="1:11" ht="24.95" customHeight="1" x14ac:dyDescent="0.2">
      <c r="B2" s="11" t="s">
        <v>2</v>
      </c>
      <c r="C2" s="12"/>
      <c r="D2" s="12"/>
      <c r="E2" s="12"/>
      <c r="F2" s="12"/>
      <c r="G2" s="12"/>
      <c r="H2" s="12"/>
      <c r="I2" s="12"/>
      <c r="J2" s="12"/>
      <c r="K2" s="12"/>
    </row>
    <row r="3" spans="1:11" ht="25.5" x14ac:dyDescent="0.2">
      <c r="B3" s="1" t="s">
        <v>3</v>
      </c>
      <c r="C3" s="13" t="s">
        <v>0</v>
      </c>
      <c r="D3" s="12"/>
      <c r="E3" s="12"/>
      <c r="F3" s="12"/>
      <c r="G3" s="12"/>
      <c r="H3" s="12"/>
      <c r="I3" s="12"/>
      <c r="J3" s="12"/>
      <c r="K3" s="12"/>
    </row>
    <row r="4" spans="1:11" x14ac:dyDescent="0.2">
      <c r="B4" s="1" t="s">
        <v>4</v>
      </c>
      <c r="C4" s="13" t="s">
        <v>0</v>
      </c>
      <c r="D4" s="12"/>
      <c r="E4" s="12"/>
      <c r="F4" s="12"/>
      <c r="G4" s="12"/>
      <c r="H4" s="12"/>
      <c r="I4" s="12"/>
      <c r="J4" s="12"/>
      <c r="K4" s="12"/>
    </row>
    <row r="5" spans="1:11" x14ac:dyDescent="0.2">
      <c r="B5" s="1" t="s">
        <v>5</v>
      </c>
      <c r="C5" s="13" t="s">
        <v>0</v>
      </c>
      <c r="D5" s="12"/>
      <c r="E5" s="12"/>
      <c r="F5" s="12"/>
      <c r="G5" s="12"/>
      <c r="H5" s="12"/>
      <c r="I5" s="12"/>
      <c r="J5" s="12"/>
      <c r="K5" s="12"/>
    </row>
    <row r="6" spans="1:11" x14ac:dyDescent="0.2">
      <c r="B6" s="1" t="s">
        <v>6</v>
      </c>
      <c r="C6" s="13" t="s">
        <v>0</v>
      </c>
      <c r="D6" s="12"/>
      <c r="E6" s="12"/>
      <c r="F6" s="12"/>
      <c r="G6" s="12"/>
      <c r="H6" s="12"/>
      <c r="I6" s="12"/>
      <c r="J6" s="12"/>
      <c r="K6" s="12"/>
    </row>
    <row r="7" spans="1:11" x14ac:dyDescent="0.2">
      <c r="B7" s="1" t="s">
        <v>7</v>
      </c>
      <c r="C7" s="14" t="s">
        <v>8</v>
      </c>
      <c r="D7" s="12"/>
      <c r="E7" s="12"/>
      <c r="F7" s="12"/>
      <c r="G7" s="12"/>
      <c r="H7" s="12"/>
      <c r="I7" s="12"/>
      <c r="J7" s="12"/>
      <c r="K7" s="12"/>
    </row>
    <row r="8" spans="1:11" ht="25.5" x14ac:dyDescent="0.2">
      <c r="B8" s="1" t="s">
        <v>9</v>
      </c>
      <c r="C8" s="14" t="s">
        <v>10</v>
      </c>
      <c r="D8" s="12"/>
      <c r="E8" s="12"/>
      <c r="F8" s="12"/>
      <c r="G8" s="12"/>
      <c r="H8" s="12"/>
      <c r="I8" s="12"/>
      <c r="J8" s="12"/>
      <c r="K8" s="12"/>
    </row>
    <row r="9" spans="1:11" x14ac:dyDescent="0.2">
      <c r="B9" s="1" t="s">
        <v>11</v>
      </c>
      <c r="C9" s="14" t="s">
        <v>12</v>
      </c>
      <c r="D9" s="12"/>
      <c r="E9" s="12"/>
      <c r="F9" s="12"/>
      <c r="G9" s="12"/>
      <c r="H9" s="12"/>
      <c r="I9" s="12"/>
      <c r="J9" s="12"/>
      <c r="K9" s="12"/>
    </row>
    <row r="10" spans="1:11" x14ac:dyDescent="0.2">
      <c r="B10" s="1" t="s">
        <v>13</v>
      </c>
      <c r="C10" s="14" t="s">
        <v>14</v>
      </c>
      <c r="D10" s="12"/>
      <c r="E10" s="12"/>
      <c r="F10" s="12"/>
      <c r="G10" s="12"/>
      <c r="H10" s="12"/>
      <c r="I10" s="12"/>
      <c r="J10" s="12"/>
      <c r="K10" s="12"/>
    </row>
    <row r="11" spans="1:11" x14ac:dyDescent="0.2">
      <c r="B11" s="1" t="s">
        <v>15</v>
      </c>
      <c r="C11" s="14" t="s">
        <v>16</v>
      </c>
      <c r="D11" s="12"/>
      <c r="E11" s="12"/>
      <c r="F11" s="12"/>
      <c r="G11" s="12"/>
      <c r="H11" s="12"/>
      <c r="I11" s="12"/>
      <c r="J11" s="12"/>
      <c r="K11" s="12"/>
    </row>
    <row r="12" spans="1:11" ht="24.95" customHeight="1" x14ac:dyDescent="0.2">
      <c r="B12" s="1" t="s">
        <v>17</v>
      </c>
      <c r="C12" s="15" t="s">
        <v>18</v>
      </c>
      <c r="D12" s="12"/>
      <c r="E12" s="12"/>
      <c r="F12" s="12"/>
      <c r="G12" s="12"/>
      <c r="H12" s="12"/>
      <c r="I12" s="12"/>
      <c r="J12" s="12"/>
      <c r="K12" s="12"/>
    </row>
    <row r="13" spans="1:11" ht="17.45" customHeight="1" x14ac:dyDescent="0.2">
      <c r="B13" s="16" t="s">
        <v>19</v>
      </c>
      <c r="C13" s="12"/>
      <c r="D13" s="12"/>
      <c r="E13" s="12"/>
      <c r="F13" s="12"/>
      <c r="G13" s="12"/>
      <c r="H13" s="12"/>
      <c r="I13" s="12"/>
      <c r="J13" s="12"/>
      <c r="K13" s="12"/>
    </row>
    <row r="14" spans="1:11" ht="17.45" customHeight="1" x14ac:dyDescent="0.2">
      <c r="A14" s="3" t="s">
        <v>20</v>
      </c>
      <c r="B14" s="3" t="s">
        <v>21</v>
      </c>
      <c r="C14" s="3" t="s">
        <v>22</v>
      </c>
      <c r="D14" s="3" t="s">
        <v>23</v>
      </c>
      <c r="E14" s="3" t="s">
        <v>24</v>
      </c>
      <c r="F14" s="3" t="s">
        <v>25</v>
      </c>
      <c r="G14" s="3" t="s">
        <v>26</v>
      </c>
      <c r="H14" s="3" t="s">
        <v>27</v>
      </c>
      <c r="I14" s="3" t="s">
        <v>28</v>
      </c>
      <c r="J14" s="3" t="s">
        <v>29</v>
      </c>
      <c r="K14" s="3" t="s">
        <v>30</v>
      </c>
    </row>
    <row r="15" spans="1:11" ht="25.5" x14ac:dyDescent="0.2">
      <c r="A15" s="6" t="s">
        <v>31</v>
      </c>
      <c r="B15" s="6" t="s">
        <v>32</v>
      </c>
      <c r="C15" s="4" t="s">
        <v>33</v>
      </c>
      <c r="D15" s="4" t="s">
        <v>34</v>
      </c>
      <c r="E15" s="5">
        <v>4000</v>
      </c>
      <c r="F15" s="7">
        <v>0</v>
      </c>
      <c r="G15" s="5">
        <f t="shared" ref="G15:G46" si="0">ROUND(SUM(E15*F15),2)</f>
        <v>0</v>
      </c>
      <c r="H15" s="9" t="s">
        <v>0</v>
      </c>
      <c r="I15" s="6" t="s">
        <v>35</v>
      </c>
      <c r="J15" s="8" t="s">
        <v>0</v>
      </c>
      <c r="K15" s="5">
        <f t="shared" ref="K15:K46" si="1">SUM(G15:G15)</f>
        <v>0</v>
      </c>
    </row>
    <row r="16" spans="1:11" ht="25.5" x14ac:dyDescent="0.2">
      <c r="A16" s="6" t="s">
        <v>36</v>
      </c>
      <c r="B16" s="6" t="s">
        <v>37</v>
      </c>
      <c r="C16" s="4" t="s">
        <v>38</v>
      </c>
      <c r="D16" s="4" t="s">
        <v>34</v>
      </c>
      <c r="E16" s="5">
        <v>4000</v>
      </c>
      <c r="F16" s="7">
        <v>0</v>
      </c>
      <c r="G16" s="5">
        <f t="shared" si="0"/>
        <v>0</v>
      </c>
      <c r="H16" s="9" t="s">
        <v>0</v>
      </c>
      <c r="I16" s="6" t="s">
        <v>39</v>
      </c>
      <c r="J16" s="8" t="s">
        <v>0</v>
      </c>
      <c r="K16" s="5">
        <f t="shared" si="1"/>
        <v>0</v>
      </c>
    </row>
    <row r="17" spans="1:11" ht="25.5" x14ac:dyDescent="0.2">
      <c r="A17" s="6" t="s">
        <v>40</v>
      </c>
      <c r="B17" s="6" t="s">
        <v>41</v>
      </c>
      <c r="C17" s="4" t="s">
        <v>42</v>
      </c>
      <c r="D17" s="4" t="s">
        <v>34</v>
      </c>
      <c r="E17" s="5">
        <v>2500</v>
      </c>
      <c r="F17" s="7">
        <v>0</v>
      </c>
      <c r="G17" s="5">
        <f t="shared" si="0"/>
        <v>0</v>
      </c>
      <c r="H17" s="9" t="s">
        <v>0</v>
      </c>
      <c r="I17" s="6" t="s">
        <v>43</v>
      </c>
      <c r="J17" s="8" t="s">
        <v>0</v>
      </c>
      <c r="K17" s="5">
        <f t="shared" si="1"/>
        <v>0</v>
      </c>
    </row>
    <row r="18" spans="1:11" ht="25.5" x14ac:dyDescent="0.2">
      <c r="A18" s="6" t="s">
        <v>44</v>
      </c>
      <c r="B18" s="6" t="s">
        <v>45</v>
      </c>
      <c r="C18" s="4" t="s">
        <v>46</v>
      </c>
      <c r="D18" s="4" t="s">
        <v>34</v>
      </c>
      <c r="E18" s="5">
        <v>2500</v>
      </c>
      <c r="F18" s="7">
        <v>0</v>
      </c>
      <c r="G18" s="5">
        <f t="shared" si="0"/>
        <v>0</v>
      </c>
      <c r="H18" s="9" t="s">
        <v>0</v>
      </c>
      <c r="I18" s="6" t="s">
        <v>47</v>
      </c>
      <c r="J18" s="8" t="s">
        <v>0</v>
      </c>
      <c r="K18" s="5">
        <f t="shared" si="1"/>
        <v>0</v>
      </c>
    </row>
    <row r="19" spans="1:11" ht="25.5" x14ac:dyDescent="0.2">
      <c r="A19" s="6" t="s">
        <v>48</v>
      </c>
      <c r="B19" s="6" t="s">
        <v>49</v>
      </c>
      <c r="C19" s="4" t="s">
        <v>50</v>
      </c>
      <c r="D19" s="4" t="s">
        <v>34</v>
      </c>
      <c r="E19" s="5">
        <v>2500</v>
      </c>
      <c r="F19" s="7">
        <v>0</v>
      </c>
      <c r="G19" s="5">
        <f t="shared" si="0"/>
        <v>0</v>
      </c>
      <c r="H19" s="9" t="s">
        <v>0</v>
      </c>
      <c r="I19" s="6" t="s">
        <v>51</v>
      </c>
      <c r="J19" s="8" t="s">
        <v>0</v>
      </c>
      <c r="K19" s="5">
        <f t="shared" si="1"/>
        <v>0</v>
      </c>
    </row>
    <row r="20" spans="1:11" ht="25.5" x14ac:dyDescent="0.2">
      <c r="A20" s="6" t="s">
        <v>52</v>
      </c>
      <c r="B20" s="6" t="s">
        <v>53</v>
      </c>
      <c r="C20" s="4" t="s">
        <v>54</v>
      </c>
      <c r="D20" s="4" t="s">
        <v>34</v>
      </c>
      <c r="E20" s="5">
        <v>100</v>
      </c>
      <c r="F20" s="7">
        <v>0</v>
      </c>
      <c r="G20" s="5">
        <f t="shared" si="0"/>
        <v>0</v>
      </c>
      <c r="H20" s="9" t="s">
        <v>0</v>
      </c>
      <c r="I20" s="6" t="s">
        <v>55</v>
      </c>
      <c r="J20" s="8" t="s">
        <v>0</v>
      </c>
      <c r="K20" s="5">
        <f t="shared" si="1"/>
        <v>0</v>
      </c>
    </row>
    <row r="21" spans="1:11" ht="25.5" x14ac:dyDescent="0.2">
      <c r="A21" s="6" t="s">
        <v>56</v>
      </c>
      <c r="B21" s="6" t="s">
        <v>57</v>
      </c>
      <c r="C21" s="4" t="s">
        <v>58</v>
      </c>
      <c r="D21" s="4" t="s">
        <v>34</v>
      </c>
      <c r="E21" s="5">
        <v>100</v>
      </c>
      <c r="F21" s="7">
        <v>0</v>
      </c>
      <c r="G21" s="5">
        <f t="shared" si="0"/>
        <v>0</v>
      </c>
      <c r="H21" s="9" t="s">
        <v>0</v>
      </c>
      <c r="I21" s="6" t="s">
        <v>59</v>
      </c>
      <c r="J21" s="8" t="s">
        <v>0</v>
      </c>
      <c r="K21" s="5">
        <f t="shared" si="1"/>
        <v>0</v>
      </c>
    </row>
    <row r="22" spans="1:11" ht="25.5" x14ac:dyDescent="0.2">
      <c r="A22" s="6" t="s">
        <v>60</v>
      </c>
      <c r="B22" s="6" t="s">
        <v>61</v>
      </c>
      <c r="C22" s="4" t="s">
        <v>62</v>
      </c>
      <c r="D22" s="4" t="s">
        <v>34</v>
      </c>
      <c r="E22" s="5">
        <v>200</v>
      </c>
      <c r="F22" s="7">
        <v>0</v>
      </c>
      <c r="G22" s="5">
        <f t="shared" si="0"/>
        <v>0</v>
      </c>
      <c r="H22" s="9" t="s">
        <v>0</v>
      </c>
      <c r="I22" s="6" t="s">
        <v>63</v>
      </c>
      <c r="J22" s="8" t="s">
        <v>0</v>
      </c>
      <c r="K22" s="5">
        <f t="shared" si="1"/>
        <v>0</v>
      </c>
    </row>
    <row r="23" spans="1:11" ht="25.5" x14ac:dyDescent="0.2">
      <c r="A23" s="6" t="s">
        <v>64</v>
      </c>
      <c r="B23" s="6" t="s">
        <v>65</v>
      </c>
      <c r="C23" s="4" t="s">
        <v>66</v>
      </c>
      <c r="D23" s="4" t="s">
        <v>34</v>
      </c>
      <c r="E23" s="5">
        <v>6000</v>
      </c>
      <c r="F23" s="7">
        <v>0</v>
      </c>
      <c r="G23" s="5">
        <f t="shared" si="0"/>
        <v>0</v>
      </c>
      <c r="H23" s="9" t="s">
        <v>0</v>
      </c>
      <c r="I23" s="6" t="s">
        <v>67</v>
      </c>
      <c r="J23" s="8" t="s">
        <v>0</v>
      </c>
      <c r="K23" s="5">
        <f t="shared" si="1"/>
        <v>0</v>
      </c>
    </row>
    <row r="24" spans="1:11" ht="76.5" x14ac:dyDescent="0.2">
      <c r="A24" s="6" t="s">
        <v>68</v>
      </c>
      <c r="B24" s="6" t="s">
        <v>69</v>
      </c>
      <c r="C24" s="4" t="s">
        <v>70</v>
      </c>
      <c r="D24" s="4" t="s">
        <v>34</v>
      </c>
      <c r="E24" s="5">
        <v>1600</v>
      </c>
      <c r="F24" s="7">
        <v>0</v>
      </c>
      <c r="G24" s="5">
        <f t="shared" si="0"/>
        <v>0</v>
      </c>
      <c r="H24" s="9" t="s">
        <v>0</v>
      </c>
      <c r="I24" s="6" t="s">
        <v>71</v>
      </c>
      <c r="J24" s="8" t="s">
        <v>0</v>
      </c>
      <c r="K24" s="5">
        <f t="shared" si="1"/>
        <v>0</v>
      </c>
    </row>
    <row r="25" spans="1:11" ht="76.5" x14ac:dyDescent="0.2">
      <c r="A25" s="6" t="s">
        <v>72</v>
      </c>
      <c r="B25" s="6" t="s">
        <v>73</v>
      </c>
      <c r="C25" s="4" t="s">
        <v>74</v>
      </c>
      <c r="D25" s="4" t="s">
        <v>34</v>
      </c>
      <c r="E25" s="5">
        <v>1600</v>
      </c>
      <c r="F25" s="7">
        <v>0</v>
      </c>
      <c r="G25" s="5">
        <f t="shared" si="0"/>
        <v>0</v>
      </c>
      <c r="H25" s="9" t="s">
        <v>0</v>
      </c>
      <c r="I25" s="6" t="s">
        <v>75</v>
      </c>
      <c r="J25" s="8" t="s">
        <v>0</v>
      </c>
      <c r="K25" s="5">
        <f t="shared" si="1"/>
        <v>0</v>
      </c>
    </row>
    <row r="26" spans="1:11" ht="76.5" x14ac:dyDescent="0.2">
      <c r="A26" s="6" t="s">
        <v>76</v>
      </c>
      <c r="B26" s="6" t="s">
        <v>77</v>
      </c>
      <c r="C26" s="4" t="s">
        <v>78</v>
      </c>
      <c r="D26" s="4" t="s">
        <v>34</v>
      </c>
      <c r="E26" s="5">
        <v>1600</v>
      </c>
      <c r="F26" s="7">
        <v>0</v>
      </c>
      <c r="G26" s="5">
        <f t="shared" si="0"/>
        <v>0</v>
      </c>
      <c r="H26" s="9" t="s">
        <v>0</v>
      </c>
      <c r="I26" s="6" t="s">
        <v>79</v>
      </c>
      <c r="J26" s="8" t="s">
        <v>0</v>
      </c>
      <c r="K26" s="5">
        <f t="shared" si="1"/>
        <v>0</v>
      </c>
    </row>
    <row r="27" spans="1:11" ht="51" x14ac:dyDescent="0.2">
      <c r="A27" s="6" t="s">
        <v>80</v>
      </c>
      <c r="B27" s="6" t="s">
        <v>81</v>
      </c>
      <c r="C27" s="4" t="s">
        <v>82</v>
      </c>
      <c r="D27" s="4" t="s">
        <v>83</v>
      </c>
      <c r="E27" s="5">
        <v>60</v>
      </c>
      <c r="F27" s="7">
        <v>0</v>
      </c>
      <c r="G27" s="5">
        <f t="shared" si="0"/>
        <v>0</v>
      </c>
      <c r="H27" s="9" t="s">
        <v>0</v>
      </c>
      <c r="I27" s="6" t="s">
        <v>84</v>
      </c>
      <c r="J27" s="8" t="s">
        <v>0</v>
      </c>
      <c r="K27" s="5">
        <f t="shared" si="1"/>
        <v>0</v>
      </c>
    </row>
    <row r="28" spans="1:11" ht="38.25" x14ac:dyDescent="0.2">
      <c r="A28" s="6" t="s">
        <v>85</v>
      </c>
      <c r="B28" s="6" t="s">
        <v>86</v>
      </c>
      <c r="C28" s="4" t="s">
        <v>87</v>
      </c>
      <c r="D28" s="4" t="s">
        <v>83</v>
      </c>
      <c r="E28" s="5">
        <v>60</v>
      </c>
      <c r="F28" s="7">
        <v>0</v>
      </c>
      <c r="G28" s="5">
        <f t="shared" si="0"/>
        <v>0</v>
      </c>
      <c r="H28" s="9" t="s">
        <v>0</v>
      </c>
      <c r="I28" s="6" t="s">
        <v>88</v>
      </c>
      <c r="J28" s="8" t="s">
        <v>0</v>
      </c>
      <c r="K28" s="5">
        <f t="shared" si="1"/>
        <v>0</v>
      </c>
    </row>
    <row r="29" spans="1:11" ht="25.5" x14ac:dyDescent="0.2">
      <c r="A29" s="6" t="s">
        <v>89</v>
      </c>
      <c r="B29" s="6" t="s">
        <v>90</v>
      </c>
      <c r="C29" s="4" t="s">
        <v>91</v>
      </c>
      <c r="D29" s="4" t="s">
        <v>83</v>
      </c>
      <c r="E29" s="5">
        <v>60</v>
      </c>
      <c r="F29" s="7">
        <v>0</v>
      </c>
      <c r="G29" s="5">
        <f t="shared" si="0"/>
        <v>0</v>
      </c>
      <c r="H29" s="9" t="s">
        <v>0</v>
      </c>
      <c r="I29" s="6" t="s">
        <v>92</v>
      </c>
      <c r="J29" s="8" t="s">
        <v>0</v>
      </c>
      <c r="K29" s="5">
        <f t="shared" si="1"/>
        <v>0</v>
      </c>
    </row>
    <row r="30" spans="1:11" ht="38.25" x14ac:dyDescent="0.2">
      <c r="A30" s="6" t="s">
        <v>93</v>
      </c>
      <c r="B30" s="6" t="s">
        <v>94</v>
      </c>
      <c r="C30" s="4" t="s">
        <v>95</v>
      </c>
      <c r="D30" s="4" t="s">
        <v>83</v>
      </c>
      <c r="E30" s="5">
        <v>60</v>
      </c>
      <c r="F30" s="7">
        <v>0</v>
      </c>
      <c r="G30" s="5">
        <f t="shared" si="0"/>
        <v>0</v>
      </c>
      <c r="H30" s="9" t="s">
        <v>0</v>
      </c>
      <c r="I30" s="6" t="s">
        <v>96</v>
      </c>
      <c r="J30" s="8" t="s">
        <v>0</v>
      </c>
      <c r="K30" s="5">
        <f t="shared" si="1"/>
        <v>0</v>
      </c>
    </row>
    <row r="31" spans="1:11" ht="25.5" x14ac:dyDescent="0.2">
      <c r="A31" s="6" t="s">
        <v>97</v>
      </c>
      <c r="B31" s="6" t="s">
        <v>98</v>
      </c>
      <c r="C31" s="4" t="s">
        <v>99</v>
      </c>
      <c r="D31" s="4" t="s">
        <v>83</v>
      </c>
      <c r="E31" s="5">
        <v>60</v>
      </c>
      <c r="F31" s="7">
        <v>0</v>
      </c>
      <c r="G31" s="5">
        <f t="shared" si="0"/>
        <v>0</v>
      </c>
      <c r="H31" s="9" t="s">
        <v>0</v>
      </c>
      <c r="I31" s="6" t="s">
        <v>100</v>
      </c>
      <c r="J31" s="8" t="s">
        <v>0</v>
      </c>
      <c r="K31" s="5">
        <f t="shared" si="1"/>
        <v>0</v>
      </c>
    </row>
    <row r="32" spans="1:11" ht="25.5" x14ac:dyDescent="0.2">
      <c r="A32" s="6" t="s">
        <v>101</v>
      </c>
      <c r="B32" s="6" t="s">
        <v>102</v>
      </c>
      <c r="C32" s="4" t="s">
        <v>103</v>
      </c>
      <c r="D32" s="4" t="s">
        <v>83</v>
      </c>
      <c r="E32" s="5">
        <v>100</v>
      </c>
      <c r="F32" s="7">
        <v>0</v>
      </c>
      <c r="G32" s="5">
        <f t="shared" si="0"/>
        <v>0</v>
      </c>
      <c r="H32" s="9" t="s">
        <v>0</v>
      </c>
      <c r="I32" s="6" t="s">
        <v>104</v>
      </c>
      <c r="J32" s="8" t="s">
        <v>0</v>
      </c>
      <c r="K32" s="5">
        <f t="shared" si="1"/>
        <v>0</v>
      </c>
    </row>
    <row r="33" spans="1:11" ht="38.25" x14ac:dyDescent="0.2">
      <c r="A33" s="6" t="s">
        <v>105</v>
      </c>
      <c r="B33" s="6" t="s">
        <v>106</v>
      </c>
      <c r="C33" s="4" t="s">
        <v>107</v>
      </c>
      <c r="D33" s="4" t="s">
        <v>83</v>
      </c>
      <c r="E33" s="5">
        <v>100</v>
      </c>
      <c r="F33" s="7">
        <v>0</v>
      </c>
      <c r="G33" s="5">
        <f t="shared" si="0"/>
        <v>0</v>
      </c>
      <c r="H33" s="9" t="s">
        <v>0</v>
      </c>
      <c r="I33" s="6" t="s">
        <v>108</v>
      </c>
      <c r="J33" s="8" t="s">
        <v>0</v>
      </c>
      <c r="K33" s="5">
        <f t="shared" si="1"/>
        <v>0</v>
      </c>
    </row>
    <row r="34" spans="1:11" ht="38.25" x14ac:dyDescent="0.2">
      <c r="A34" s="6" t="s">
        <v>109</v>
      </c>
      <c r="B34" s="6" t="s">
        <v>110</v>
      </c>
      <c r="C34" s="4" t="s">
        <v>111</v>
      </c>
      <c r="D34" s="4" t="s">
        <v>83</v>
      </c>
      <c r="E34" s="5">
        <v>100</v>
      </c>
      <c r="F34" s="7">
        <v>0</v>
      </c>
      <c r="G34" s="5">
        <f t="shared" si="0"/>
        <v>0</v>
      </c>
      <c r="H34" s="9" t="s">
        <v>0</v>
      </c>
      <c r="I34" s="6" t="s">
        <v>112</v>
      </c>
      <c r="J34" s="8" t="s">
        <v>0</v>
      </c>
      <c r="K34" s="5">
        <f t="shared" si="1"/>
        <v>0</v>
      </c>
    </row>
    <row r="35" spans="1:11" ht="63.75" x14ac:dyDescent="0.2">
      <c r="A35" s="6" t="s">
        <v>113</v>
      </c>
      <c r="B35" s="6" t="s">
        <v>114</v>
      </c>
      <c r="C35" s="4" t="s">
        <v>115</v>
      </c>
      <c r="D35" s="4" t="s">
        <v>83</v>
      </c>
      <c r="E35" s="5">
        <v>100</v>
      </c>
      <c r="F35" s="7">
        <v>0</v>
      </c>
      <c r="G35" s="5">
        <f t="shared" si="0"/>
        <v>0</v>
      </c>
      <c r="H35" s="9" t="s">
        <v>0</v>
      </c>
      <c r="I35" s="6" t="s">
        <v>116</v>
      </c>
      <c r="J35" s="8" t="s">
        <v>0</v>
      </c>
      <c r="K35" s="5">
        <f t="shared" si="1"/>
        <v>0</v>
      </c>
    </row>
    <row r="36" spans="1:11" ht="76.5" x14ac:dyDescent="0.2">
      <c r="A36" s="6" t="s">
        <v>117</v>
      </c>
      <c r="B36" s="6" t="s">
        <v>118</v>
      </c>
      <c r="C36" s="4" t="s">
        <v>119</v>
      </c>
      <c r="D36" s="4" t="s">
        <v>83</v>
      </c>
      <c r="E36" s="5">
        <v>100</v>
      </c>
      <c r="F36" s="7">
        <v>0</v>
      </c>
      <c r="G36" s="5">
        <f t="shared" si="0"/>
        <v>0</v>
      </c>
      <c r="H36" s="9" t="s">
        <v>0</v>
      </c>
      <c r="I36" s="6" t="s">
        <v>120</v>
      </c>
      <c r="J36" s="8" t="s">
        <v>0</v>
      </c>
      <c r="K36" s="5">
        <f t="shared" si="1"/>
        <v>0</v>
      </c>
    </row>
    <row r="37" spans="1:11" ht="76.5" x14ac:dyDescent="0.2">
      <c r="A37" s="6" t="s">
        <v>121</v>
      </c>
      <c r="B37" s="6" t="s">
        <v>122</v>
      </c>
      <c r="C37" s="4" t="s">
        <v>123</v>
      </c>
      <c r="D37" s="4" t="s">
        <v>83</v>
      </c>
      <c r="E37" s="5">
        <v>100</v>
      </c>
      <c r="F37" s="7">
        <v>0</v>
      </c>
      <c r="G37" s="5">
        <f t="shared" si="0"/>
        <v>0</v>
      </c>
      <c r="H37" s="9" t="s">
        <v>0</v>
      </c>
      <c r="I37" s="6" t="s">
        <v>124</v>
      </c>
      <c r="J37" s="8" t="s">
        <v>0</v>
      </c>
      <c r="K37" s="5">
        <f t="shared" si="1"/>
        <v>0</v>
      </c>
    </row>
    <row r="38" spans="1:11" ht="76.5" x14ac:dyDescent="0.2">
      <c r="A38" s="6" t="s">
        <v>125</v>
      </c>
      <c r="B38" s="6" t="s">
        <v>126</v>
      </c>
      <c r="C38" s="4" t="s">
        <v>127</v>
      </c>
      <c r="D38" s="4" t="s">
        <v>83</v>
      </c>
      <c r="E38" s="5">
        <v>100</v>
      </c>
      <c r="F38" s="7">
        <v>0</v>
      </c>
      <c r="G38" s="5">
        <f t="shared" si="0"/>
        <v>0</v>
      </c>
      <c r="H38" s="9" t="s">
        <v>0</v>
      </c>
      <c r="I38" s="6" t="s">
        <v>128</v>
      </c>
      <c r="J38" s="8" t="s">
        <v>0</v>
      </c>
      <c r="K38" s="5">
        <f t="shared" si="1"/>
        <v>0</v>
      </c>
    </row>
    <row r="39" spans="1:11" ht="51" x14ac:dyDescent="0.2">
      <c r="A39" s="6" t="s">
        <v>129</v>
      </c>
      <c r="B39" s="6" t="s">
        <v>130</v>
      </c>
      <c r="C39" s="4" t="s">
        <v>131</v>
      </c>
      <c r="D39" s="4" t="s">
        <v>83</v>
      </c>
      <c r="E39" s="5">
        <v>100</v>
      </c>
      <c r="F39" s="7">
        <v>0</v>
      </c>
      <c r="G39" s="5">
        <f t="shared" si="0"/>
        <v>0</v>
      </c>
      <c r="H39" s="9" t="s">
        <v>0</v>
      </c>
      <c r="I39" s="6" t="s">
        <v>132</v>
      </c>
      <c r="J39" s="8" t="s">
        <v>0</v>
      </c>
      <c r="K39" s="5">
        <f t="shared" si="1"/>
        <v>0</v>
      </c>
    </row>
    <row r="40" spans="1:11" ht="51" x14ac:dyDescent="0.2">
      <c r="A40" s="6" t="s">
        <v>133</v>
      </c>
      <c r="B40" s="6" t="s">
        <v>134</v>
      </c>
      <c r="C40" s="4" t="s">
        <v>135</v>
      </c>
      <c r="D40" s="4" t="s">
        <v>83</v>
      </c>
      <c r="E40" s="5">
        <v>100</v>
      </c>
      <c r="F40" s="7">
        <v>0</v>
      </c>
      <c r="G40" s="5">
        <f t="shared" si="0"/>
        <v>0</v>
      </c>
      <c r="H40" s="9" t="s">
        <v>0</v>
      </c>
      <c r="I40" s="6" t="s">
        <v>136</v>
      </c>
      <c r="J40" s="8" t="s">
        <v>0</v>
      </c>
      <c r="K40" s="5">
        <f t="shared" si="1"/>
        <v>0</v>
      </c>
    </row>
    <row r="41" spans="1:11" ht="63.75" x14ac:dyDescent="0.2">
      <c r="A41" s="6" t="s">
        <v>137</v>
      </c>
      <c r="B41" s="6" t="s">
        <v>138</v>
      </c>
      <c r="C41" s="4" t="s">
        <v>139</v>
      </c>
      <c r="D41" s="4" t="s">
        <v>83</v>
      </c>
      <c r="E41" s="5">
        <v>100</v>
      </c>
      <c r="F41" s="7">
        <v>0</v>
      </c>
      <c r="G41" s="5">
        <f t="shared" si="0"/>
        <v>0</v>
      </c>
      <c r="H41" s="9" t="s">
        <v>0</v>
      </c>
      <c r="I41" s="6" t="s">
        <v>140</v>
      </c>
      <c r="J41" s="8" t="s">
        <v>0</v>
      </c>
      <c r="K41" s="5">
        <f t="shared" si="1"/>
        <v>0</v>
      </c>
    </row>
    <row r="42" spans="1:11" ht="38.25" x14ac:dyDescent="0.2">
      <c r="A42" s="6" t="s">
        <v>141</v>
      </c>
      <c r="B42" s="6" t="s">
        <v>142</v>
      </c>
      <c r="C42" s="4" t="s">
        <v>143</v>
      </c>
      <c r="D42" s="4" t="s">
        <v>83</v>
      </c>
      <c r="E42" s="5">
        <v>100</v>
      </c>
      <c r="F42" s="7">
        <v>0</v>
      </c>
      <c r="G42" s="5">
        <f t="shared" si="0"/>
        <v>0</v>
      </c>
      <c r="H42" s="9" t="s">
        <v>0</v>
      </c>
      <c r="I42" s="6" t="s">
        <v>144</v>
      </c>
      <c r="J42" s="8" t="s">
        <v>0</v>
      </c>
      <c r="K42" s="5">
        <f t="shared" si="1"/>
        <v>0</v>
      </c>
    </row>
    <row r="43" spans="1:11" ht="38.25" x14ac:dyDescent="0.2">
      <c r="A43" s="6" t="s">
        <v>145</v>
      </c>
      <c r="B43" s="6" t="s">
        <v>146</v>
      </c>
      <c r="C43" s="4" t="s">
        <v>147</v>
      </c>
      <c r="D43" s="4" t="s">
        <v>83</v>
      </c>
      <c r="E43" s="5">
        <v>100</v>
      </c>
      <c r="F43" s="7">
        <v>0</v>
      </c>
      <c r="G43" s="5">
        <f t="shared" si="0"/>
        <v>0</v>
      </c>
      <c r="H43" s="9" t="s">
        <v>0</v>
      </c>
      <c r="I43" s="6" t="s">
        <v>148</v>
      </c>
      <c r="J43" s="8" t="s">
        <v>0</v>
      </c>
      <c r="K43" s="5">
        <f t="shared" si="1"/>
        <v>0</v>
      </c>
    </row>
    <row r="44" spans="1:11" ht="38.25" x14ac:dyDescent="0.2">
      <c r="A44" s="6" t="s">
        <v>149</v>
      </c>
      <c r="B44" s="6" t="s">
        <v>150</v>
      </c>
      <c r="C44" s="4" t="s">
        <v>151</v>
      </c>
      <c r="D44" s="4" t="s">
        <v>83</v>
      </c>
      <c r="E44" s="5">
        <v>100</v>
      </c>
      <c r="F44" s="7">
        <v>0</v>
      </c>
      <c r="G44" s="5">
        <f t="shared" si="0"/>
        <v>0</v>
      </c>
      <c r="H44" s="9" t="s">
        <v>0</v>
      </c>
      <c r="I44" s="6" t="s">
        <v>152</v>
      </c>
      <c r="J44" s="8" t="s">
        <v>0</v>
      </c>
      <c r="K44" s="5">
        <f t="shared" si="1"/>
        <v>0</v>
      </c>
    </row>
    <row r="45" spans="1:11" ht="51" x14ac:dyDescent="0.2">
      <c r="A45" s="6" t="s">
        <v>153</v>
      </c>
      <c r="B45" s="6" t="s">
        <v>154</v>
      </c>
      <c r="C45" s="4" t="s">
        <v>155</v>
      </c>
      <c r="D45" s="4" t="s">
        <v>83</v>
      </c>
      <c r="E45" s="5">
        <v>100</v>
      </c>
      <c r="F45" s="7">
        <v>0</v>
      </c>
      <c r="G45" s="5">
        <f t="shared" si="0"/>
        <v>0</v>
      </c>
      <c r="H45" s="9" t="s">
        <v>0</v>
      </c>
      <c r="I45" s="6" t="s">
        <v>156</v>
      </c>
      <c r="J45" s="8" t="s">
        <v>0</v>
      </c>
      <c r="K45" s="5">
        <f t="shared" si="1"/>
        <v>0</v>
      </c>
    </row>
    <row r="46" spans="1:11" ht="63.75" x14ac:dyDescent="0.2">
      <c r="A46" s="6" t="s">
        <v>157</v>
      </c>
      <c r="B46" s="6" t="s">
        <v>158</v>
      </c>
      <c r="C46" s="4" t="s">
        <v>159</v>
      </c>
      <c r="D46" s="4" t="s">
        <v>83</v>
      </c>
      <c r="E46" s="5">
        <v>100</v>
      </c>
      <c r="F46" s="7">
        <v>0</v>
      </c>
      <c r="G46" s="5">
        <f t="shared" si="0"/>
        <v>0</v>
      </c>
      <c r="H46" s="9" t="s">
        <v>0</v>
      </c>
      <c r="I46" s="6" t="s">
        <v>160</v>
      </c>
      <c r="J46" s="8" t="s">
        <v>0</v>
      </c>
      <c r="K46" s="5">
        <f t="shared" si="1"/>
        <v>0</v>
      </c>
    </row>
    <row r="47" spans="1:11" ht="51" x14ac:dyDescent="0.2">
      <c r="A47" s="6" t="s">
        <v>161</v>
      </c>
      <c r="B47" s="6" t="s">
        <v>162</v>
      </c>
      <c r="C47" s="4" t="s">
        <v>163</v>
      </c>
      <c r="D47" s="4" t="s">
        <v>83</v>
      </c>
      <c r="E47" s="5">
        <v>100</v>
      </c>
      <c r="F47" s="7">
        <v>0</v>
      </c>
      <c r="G47" s="5">
        <f t="shared" ref="G47:G78" si="2">ROUND(SUM(E47*F47),2)</f>
        <v>0</v>
      </c>
      <c r="H47" s="9" t="s">
        <v>0</v>
      </c>
      <c r="I47" s="6" t="s">
        <v>164</v>
      </c>
      <c r="J47" s="8" t="s">
        <v>0</v>
      </c>
      <c r="K47" s="5">
        <f t="shared" ref="K47:K72" si="3">SUM(G47:G47)</f>
        <v>0</v>
      </c>
    </row>
    <row r="48" spans="1:11" ht="51" x14ac:dyDescent="0.2">
      <c r="A48" s="6" t="s">
        <v>165</v>
      </c>
      <c r="B48" s="6" t="s">
        <v>166</v>
      </c>
      <c r="C48" s="4" t="s">
        <v>167</v>
      </c>
      <c r="D48" s="4" t="s">
        <v>83</v>
      </c>
      <c r="E48" s="5">
        <v>60</v>
      </c>
      <c r="F48" s="7">
        <v>0</v>
      </c>
      <c r="G48" s="5">
        <f t="shared" si="2"/>
        <v>0</v>
      </c>
      <c r="H48" s="9" t="s">
        <v>0</v>
      </c>
      <c r="I48" s="6" t="s">
        <v>168</v>
      </c>
      <c r="J48" s="8" t="s">
        <v>0</v>
      </c>
      <c r="K48" s="5">
        <f t="shared" si="3"/>
        <v>0</v>
      </c>
    </row>
    <row r="49" spans="1:11" ht="280.5" x14ac:dyDescent="0.2">
      <c r="A49" s="6" t="s">
        <v>169</v>
      </c>
      <c r="B49" s="6" t="s">
        <v>170</v>
      </c>
      <c r="C49" s="4" t="s">
        <v>171</v>
      </c>
      <c r="D49" s="4" t="s">
        <v>83</v>
      </c>
      <c r="E49" s="5">
        <v>1</v>
      </c>
      <c r="F49" s="7">
        <v>0</v>
      </c>
      <c r="G49" s="5">
        <f t="shared" si="2"/>
        <v>0</v>
      </c>
      <c r="H49" s="9" t="s">
        <v>0</v>
      </c>
      <c r="I49" s="6" t="s">
        <v>172</v>
      </c>
      <c r="J49" s="8" t="s">
        <v>0</v>
      </c>
      <c r="K49" s="5">
        <f t="shared" si="3"/>
        <v>0</v>
      </c>
    </row>
    <row r="50" spans="1:11" ht="127.5" x14ac:dyDescent="0.2">
      <c r="A50" s="6" t="s">
        <v>173</v>
      </c>
      <c r="B50" s="6" t="s">
        <v>174</v>
      </c>
      <c r="C50" s="4" t="s">
        <v>175</v>
      </c>
      <c r="D50" s="4" t="s">
        <v>83</v>
      </c>
      <c r="E50" s="5">
        <v>20</v>
      </c>
      <c r="F50" s="7">
        <v>0</v>
      </c>
      <c r="G50" s="5">
        <f t="shared" si="2"/>
        <v>0</v>
      </c>
      <c r="H50" s="9" t="s">
        <v>0</v>
      </c>
      <c r="I50" s="6" t="s">
        <v>176</v>
      </c>
      <c r="J50" s="8" t="s">
        <v>0</v>
      </c>
      <c r="K50" s="5">
        <f t="shared" si="3"/>
        <v>0</v>
      </c>
    </row>
    <row r="51" spans="1:11" ht="114.75" x14ac:dyDescent="0.2">
      <c r="A51" s="6" t="s">
        <v>177</v>
      </c>
      <c r="B51" s="6" t="s">
        <v>178</v>
      </c>
      <c r="C51" s="4" t="s">
        <v>179</v>
      </c>
      <c r="D51" s="4" t="s">
        <v>83</v>
      </c>
      <c r="E51" s="5">
        <v>20</v>
      </c>
      <c r="F51" s="7">
        <v>0</v>
      </c>
      <c r="G51" s="5">
        <f t="shared" si="2"/>
        <v>0</v>
      </c>
      <c r="H51" s="9" t="s">
        <v>0</v>
      </c>
      <c r="I51" s="6" t="s">
        <v>180</v>
      </c>
      <c r="J51" s="8" t="s">
        <v>0</v>
      </c>
      <c r="K51" s="5">
        <f t="shared" si="3"/>
        <v>0</v>
      </c>
    </row>
    <row r="52" spans="1:11" ht="76.5" x14ac:dyDescent="0.2">
      <c r="A52" s="6" t="s">
        <v>181</v>
      </c>
      <c r="B52" s="6" t="s">
        <v>182</v>
      </c>
      <c r="C52" s="4" t="s">
        <v>183</v>
      </c>
      <c r="D52" s="4" t="s">
        <v>83</v>
      </c>
      <c r="E52" s="5">
        <v>60</v>
      </c>
      <c r="F52" s="7">
        <v>0</v>
      </c>
      <c r="G52" s="5">
        <f t="shared" si="2"/>
        <v>0</v>
      </c>
      <c r="H52" s="9" t="s">
        <v>0</v>
      </c>
      <c r="I52" s="6" t="s">
        <v>184</v>
      </c>
      <c r="J52" s="8" t="s">
        <v>0</v>
      </c>
      <c r="K52" s="5">
        <f t="shared" si="3"/>
        <v>0</v>
      </c>
    </row>
    <row r="53" spans="1:11" ht="191.25" x14ac:dyDescent="0.2">
      <c r="A53" s="6" t="s">
        <v>185</v>
      </c>
      <c r="B53" s="6" t="s">
        <v>186</v>
      </c>
      <c r="C53" s="4" t="s">
        <v>187</v>
      </c>
      <c r="D53" s="4" t="s">
        <v>83</v>
      </c>
      <c r="E53" s="5">
        <v>10</v>
      </c>
      <c r="F53" s="7">
        <v>0</v>
      </c>
      <c r="G53" s="5">
        <f t="shared" si="2"/>
        <v>0</v>
      </c>
      <c r="H53" s="9" t="s">
        <v>0</v>
      </c>
      <c r="I53" s="6" t="s">
        <v>188</v>
      </c>
      <c r="J53" s="8" t="s">
        <v>0</v>
      </c>
      <c r="K53" s="5">
        <f t="shared" si="3"/>
        <v>0</v>
      </c>
    </row>
    <row r="54" spans="1:11" ht="76.5" x14ac:dyDescent="0.2">
      <c r="A54" s="6" t="s">
        <v>189</v>
      </c>
      <c r="B54" s="6" t="s">
        <v>190</v>
      </c>
      <c r="C54" s="4" t="s">
        <v>191</v>
      </c>
      <c r="D54" s="4" t="s">
        <v>83</v>
      </c>
      <c r="E54" s="5">
        <v>8</v>
      </c>
      <c r="F54" s="7">
        <v>0</v>
      </c>
      <c r="G54" s="5">
        <f t="shared" si="2"/>
        <v>0</v>
      </c>
      <c r="H54" s="9" t="s">
        <v>0</v>
      </c>
      <c r="I54" s="6" t="s">
        <v>192</v>
      </c>
      <c r="J54" s="8" t="s">
        <v>0</v>
      </c>
      <c r="K54" s="5">
        <f t="shared" si="3"/>
        <v>0</v>
      </c>
    </row>
    <row r="55" spans="1:11" ht="127.5" x14ac:dyDescent="0.2">
      <c r="A55" s="6" t="s">
        <v>193</v>
      </c>
      <c r="B55" s="6" t="s">
        <v>194</v>
      </c>
      <c r="C55" s="4" t="s">
        <v>195</v>
      </c>
      <c r="D55" s="4" t="s">
        <v>83</v>
      </c>
      <c r="E55" s="5">
        <v>8</v>
      </c>
      <c r="F55" s="7">
        <v>0</v>
      </c>
      <c r="G55" s="5">
        <f t="shared" si="2"/>
        <v>0</v>
      </c>
      <c r="H55" s="9" t="s">
        <v>0</v>
      </c>
      <c r="I55" s="6" t="s">
        <v>196</v>
      </c>
      <c r="J55" s="8" t="s">
        <v>0</v>
      </c>
      <c r="K55" s="5">
        <f t="shared" si="3"/>
        <v>0</v>
      </c>
    </row>
    <row r="56" spans="1:11" ht="178.5" x14ac:dyDescent="0.2">
      <c r="A56" s="6" t="s">
        <v>197</v>
      </c>
      <c r="B56" s="6" t="s">
        <v>198</v>
      </c>
      <c r="C56" s="4" t="s">
        <v>199</v>
      </c>
      <c r="D56" s="4" t="s">
        <v>83</v>
      </c>
      <c r="E56" s="5">
        <v>8</v>
      </c>
      <c r="F56" s="7">
        <v>0</v>
      </c>
      <c r="G56" s="5">
        <f t="shared" si="2"/>
        <v>0</v>
      </c>
      <c r="H56" s="9" t="s">
        <v>0</v>
      </c>
      <c r="I56" s="6" t="s">
        <v>200</v>
      </c>
      <c r="J56" s="8" t="s">
        <v>0</v>
      </c>
      <c r="K56" s="5">
        <f t="shared" si="3"/>
        <v>0</v>
      </c>
    </row>
    <row r="57" spans="1:11" ht="153" x14ac:dyDescent="0.2">
      <c r="A57" s="6" t="s">
        <v>201</v>
      </c>
      <c r="B57" s="6" t="s">
        <v>202</v>
      </c>
      <c r="C57" s="4" t="s">
        <v>203</v>
      </c>
      <c r="D57" s="4" t="s">
        <v>83</v>
      </c>
      <c r="E57" s="5">
        <v>100</v>
      </c>
      <c r="F57" s="7">
        <v>0</v>
      </c>
      <c r="G57" s="5">
        <f t="shared" si="2"/>
        <v>0</v>
      </c>
      <c r="H57" s="9" t="s">
        <v>0</v>
      </c>
      <c r="I57" s="6" t="s">
        <v>204</v>
      </c>
      <c r="J57" s="8" t="s">
        <v>0</v>
      </c>
      <c r="K57" s="5">
        <f t="shared" si="3"/>
        <v>0</v>
      </c>
    </row>
    <row r="58" spans="1:11" ht="76.5" x14ac:dyDescent="0.2">
      <c r="A58" s="6" t="s">
        <v>205</v>
      </c>
      <c r="B58" s="6" t="s">
        <v>206</v>
      </c>
      <c r="C58" s="4" t="s">
        <v>207</v>
      </c>
      <c r="D58" s="4" t="s">
        <v>83</v>
      </c>
      <c r="E58" s="5">
        <v>6</v>
      </c>
      <c r="F58" s="7">
        <v>0</v>
      </c>
      <c r="G58" s="5">
        <f t="shared" si="2"/>
        <v>0</v>
      </c>
      <c r="H58" s="9" t="s">
        <v>0</v>
      </c>
      <c r="I58" s="6" t="s">
        <v>208</v>
      </c>
      <c r="J58" s="8" t="s">
        <v>0</v>
      </c>
      <c r="K58" s="5">
        <f t="shared" si="3"/>
        <v>0</v>
      </c>
    </row>
    <row r="59" spans="1:11" ht="102" x14ac:dyDescent="0.2">
      <c r="A59" s="6" t="s">
        <v>209</v>
      </c>
      <c r="B59" s="6" t="s">
        <v>210</v>
      </c>
      <c r="C59" s="4" t="s">
        <v>211</v>
      </c>
      <c r="D59" s="4" t="s">
        <v>83</v>
      </c>
      <c r="E59" s="5">
        <v>6</v>
      </c>
      <c r="F59" s="7">
        <v>0</v>
      </c>
      <c r="G59" s="5">
        <f t="shared" si="2"/>
        <v>0</v>
      </c>
      <c r="H59" s="9" t="s">
        <v>0</v>
      </c>
      <c r="I59" s="6" t="s">
        <v>212</v>
      </c>
      <c r="J59" s="8" t="s">
        <v>0</v>
      </c>
      <c r="K59" s="5">
        <f t="shared" si="3"/>
        <v>0</v>
      </c>
    </row>
    <row r="60" spans="1:11" ht="51" x14ac:dyDescent="0.2">
      <c r="A60" s="6" t="s">
        <v>213</v>
      </c>
      <c r="B60" s="6" t="s">
        <v>214</v>
      </c>
      <c r="C60" s="4" t="s">
        <v>215</v>
      </c>
      <c r="D60" s="4" t="s">
        <v>83</v>
      </c>
      <c r="E60" s="5">
        <v>6</v>
      </c>
      <c r="F60" s="7">
        <v>0</v>
      </c>
      <c r="G60" s="5">
        <f t="shared" si="2"/>
        <v>0</v>
      </c>
      <c r="H60" s="9" t="s">
        <v>0</v>
      </c>
      <c r="I60" s="6" t="s">
        <v>216</v>
      </c>
      <c r="J60" s="8" t="s">
        <v>0</v>
      </c>
      <c r="K60" s="5">
        <f t="shared" si="3"/>
        <v>0</v>
      </c>
    </row>
    <row r="61" spans="1:11" ht="63.75" x14ac:dyDescent="0.2">
      <c r="A61" s="6" t="s">
        <v>217</v>
      </c>
      <c r="B61" s="6" t="s">
        <v>218</v>
      </c>
      <c r="C61" s="4" t="s">
        <v>219</v>
      </c>
      <c r="D61" s="4" t="s">
        <v>83</v>
      </c>
      <c r="E61" s="5">
        <v>6</v>
      </c>
      <c r="F61" s="7">
        <v>0</v>
      </c>
      <c r="G61" s="5">
        <f t="shared" si="2"/>
        <v>0</v>
      </c>
      <c r="H61" s="9" t="s">
        <v>0</v>
      </c>
      <c r="I61" s="6" t="s">
        <v>220</v>
      </c>
      <c r="J61" s="8" t="s">
        <v>0</v>
      </c>
      <c r="K61" s="5">
        <f t="shared" si="3"/>
        <v>0</v>
      </c>
    </row>
    <row r="62" spans="1:11" ht="114.75" x14ac:dyDescent="0.2">
      <c r="A62" s="6" t="s">
        <v>221</v>
      </c>
      <c r="B62" s="6" t="s">
        <v>222</v>
      </c>
      <c r="C62" s="4" t="s">
        <v>223</v>
      </c>
      <c r="D62" s="4" t="s">
        <v>83</v>
      </c>
      <c r="E62" s="5">
        <v>6</v>
      </c>
      <c r="F62" s="7">
        <v>0</v>
      </c>
      <c r="G62" s="5">
        <f t="shared" si="2"/>
        <v>0</v>
      </c>
      <c r="H62" s="9" t="s">
        <v>0</v>
      </c>
      <c r="I62" s="6" t="s">
        <v>224</v>
      </c>
      <c r="J62" s="8" t="s">
        <v>0</v>
      </c>
      <c r="K62" s="5">
        <f t="shared" si="3"/>
        <v>0</v>
      </c>
    </row>
    <row r="63" spans="1:11" ht="63.75" x14ac:dyDescent="0.2">
      <c r="A63" s="6" t="s">
        <v>225</v>
      </c>
      <c r="B63" s="6" t="s">
        <v>226</v>
      </c>
      <c r="C63" s="4" t="s">
        <v>227</v>
      </c>
      <c r="D63" s="4" t="s">
        <v>83</v>
      </c>
      <c r="E63" s="5">
        <v>3</v>
      </c>
      <c r="F63" s="7">
        <v>0</v>
      </c>
      <c r="G63" s="5">
        <f t="shared" si="2"/>
        <v>0</v>
      </c>
      <c r="H63" s="9" t="s">
        <v>0</v>
      </c>
      <c r="I63" s="6" t="s">
        <v>228</v>
      </c>
      <c r="J63" s="8" t="s">
        <v>0</v>
      </c>
      <c r="K63" s="5">
        <f t="shared" si="3"/>
        <v>0</v>
      </c>
    </row>
    <row r="64" spans="1:11" ht="127.5" x14ac:dyDescent="0.2">
      <c r="A64" s="6" t="s">
        <v>229</v>
      </c>
      <c r="B64" s="6" t="s">
        <v>230</v>
      </c>
      <c r="C64" s="4" t="s">
        <v>231</v>
      </c>
      <c r="D64" s="4" t="s">
        <v>83</v>
      </c>
      <c r="E64" s="5">
        <v>20</v>
      </c>
      <c r="F64" s="7">
        <v>0</v>
      </c>
      <c r="G64" s="5">
        <f t="shared" si="2"/>
        <v>0</v>
      </c>
      <c r="H64" s="9" t="s">
        <v>0</v>
      </c>
      <c r="I64" s="6" t="s">
        <v>232</v>
      </c>
      <c r="J64" s="8" t="s">
        <v>0</v>
      </c>
      <c r="K64" s="5">
        <f t="shared" si="3"/>
        <v>0</v>
      </c>
    </row>
    <row r="65" spans="1:11" ht="127.5" x14ac:dyDescent="0.2">
      <c r="A65" s="6" t="s">
        <v>233</v>
      </c>
      <c r="B65" s="6" t="s">
        <v>234</v>
      </c>
      <c r="C65" s="4" t="s">
        <v>235</v>
      </c>
      <c r="D65" s="4" t="s">
        <v>83</v>
      </c>
      <c r="E65" s="5">
        <v>20</v>
      </c>
      <c r="F65" s="7">
        <v>0</v>
      </c>
      <c r="G65" s="5">
        <f t="shared" si="2"/>
        <v>0</v>
      </c>
      <c r="H65" s="9" t="s">
        <v>0</v>
      </c>
      <c r="I65" s="6" t="s">
        <v>236</v>
      </c>
      <c r="J65" s="8" t="s">
        <v>0</v>
      </c>
      <c r="K65" s="5">
        <f t="shared" si="3"/>
        <v>0</v>
      </c>
    </row>
    <row r="66" spans="1:11" ht="63.75" x14ac:dyDescent="0.2">
      <c r="A66" s="6" t="s">
        <v>237</v>
      </c>
      <c r="B66" s="6" t="s">
        <v>238</v>
      </c>
      <c r="C66" s="4" t="s">
        <v>239</v>
      </c>
      <c r="D66" s="4" t="s">
        <v>83</v>
      </c>
      <c r="E66" s="5">
        <v>150</v>
      </c>
      <c r="F66" s="7">
        <v>0</v>
      </c>
      <c r="G66" s="5">
        <f t="shared" si="2"/>
        <v>0</v>
      </c>
      <c r="H66" s="9" t="s">
        <v>0</v>
      </c>
      <c r="I66" s="6" t="s">
        <v>240</v>
      </c>
      <c r="J66" s="8" t="s">
        <v>0</v>
      </c>
      <c r="K66" s="5">
        <f t="shared" si="3"/>
        <v>0</v>
      </c>
    </row>
    <row r="67" spans="1:11" ht="204" x14ac:dyDescent="0.2">
      <c r="A67" s="6" t="s">
        <v>241</v>
      </c>
      <c r="B67" s="6" t="s">
        <v>242</v>
      </c>
      <c r="C67" s="4" t="s">
        <v>243</v>
      </c>
      <c r="D67" s="4" t="s">
        <v>83</v>
      </c>
      <c r="E67" s="5">
        <v>10</v>
      </c>
      <c r="F67" s="7">
        <v>0</v>
      </c>
      <c r="G67" s="5">
        <f t="shared" si="2"/>
        <v>0</v>
      </c>
      <c r="H67" s="9" t="s">
        <v>0</v>
      </c>
      <c r="I67" s="6" t="s">
        <v>244</v>
      </c>
      <c r="J67" s="8" t="s">
        <v>0</v>
      </c>
      <c r="K67" s="5">
        <f t="shared" si="3"/>
        <v>0</v>
      </c>
    </row>
    <row r="68" spans="1:11" ht="25.5" x14ac:dyDescent="0.2">
      <c r="A68" s="6" t="s">
        <v>245</v>
      </c>
      <c r="B68" s="6" t="s">
        <v>246</v>
      </c>
      <c r="C68" s="4" t="s">
        <v>247</v>
      </c>
      <c r="D68" s="4" t="s">
        <v>83</v>
      </c>
      <c r="E68" s="5">
        <v>3</v>
      </c>
      <c r="F68" s="7">
        <v>0</v>
      </c>
      <c r="G68" s="5">
        <f t="shared" si="2"/>
        <v>0</v>
      </c>
      <c r="H68" s="9" t="s">
        <v>0</v>
      </c>
      <c r="I68" s="6" t="s">
        <v>248</v>
      </c>
      <c r="J68" s="8" t="s">
        <v>0</v>
      </c>
      <c r="K68" s="5">
        <f t="shared" si="3"/>
        <v>0</v>
      </c>
    </row>
    <row r="69" spans="1:11" ht="153" x14ac:dyDescent="0.2">
      <c r="A69" s="6" t="s">
        <v>249</v>
      </c>
      <c r="B69" s="6" t="s">
        <v>250</v>
      </c>
      <c r="C69" s="4" t="s">
        <v>251</v>
      </c>
      <c r="D69" s="4" t="s">
        <v>83</v>
      </c>
      <c r="E69" s="5">
        <v>1</v>
      </c>
      <c r="F69" s="7">
        <v>0</v>
      </c>
      <c r="G69" s="5">
        <f t="shared" si="2"/>
        <v>0</v>
      </c>
      <c r="H69" s="9" t="s">
        <v>0</v>
      </c>
      <c r="I69" s="6" t="s">
        <v>252</v>
      </c>
      <c r="J69" s="8" t="s">
        <v>0</v>
      </c>
      <c r="K69" s="5">
        <f t="shared" si="3"/>
        <v>0</v>
      </c>
    </row>
    <row r="70" spans="1:11" ht="165.75" x14ac:dyDescent="0.2">
      <c r="A70" s="6" t="s">
        <v>253</v>
      </c>
      <c r="B70" s="6" t="s">
        <v>254</v>
      </c>
      <c r="C70" s="4" t="s">
        <v>255</v>
      </c>
      <c r="D70" s="4" t="s">
        <v>83</v>
      </c>
      <c r="E70" s="5">
        <v>1</v>
      </c>
      <c r="F70" s="7">
        <v>0</v>
      </c>
      <c r="G70" s="5">
        <f t="shared" si="2"/>
        <v>0</v>
      </c>
      <c r="H70" s="9" t="s">
        <v>0</v>
      </c>
      <c r="I70" s="6" t="s">
        <v>256</v>
      </c>
      <c r="J70" s="8" t="s">
        <v>0</v>
      </c>
      <c r="K70" s="5">
        <f t="shared" si="3"/>
        <v>0</v>
      </c>
    </row>
    <row r="71" spans="1:11" ht="153" x14ac:dyDescent="0.2">
      <c r="A71" s="6" t="s">
        <v>257</v>
      </c>
      <c r="B71" s="6" t="s">
        <v>258</v>
      </c>
      <c r="C71" s="4" t="s">
        <v>259</v>
      </c>
      <c r="D71" s="4" t="s">
        <v>83</v>
      </c>
      <c r="E71" s="5">
        <v>1</v>
      </c>
      <c r="F71" s="7">
        <v>0</v>
      </c>
      <c r="G71" s="5">
        <f t="shared" si="2"/>
        <v>0</v>
      </c>
      <c r="H71" s="9" t="s">
        <v>0</v>
      </c>
      <c r="I71" s="6" t="s">
        <v>260</v>
      </c>
      <c r="J71" s="8" t="s">
        <v>0</v>
      </c>
      <c r="K71" s="5">
        <f t="shared" si="3"/>
        <v>0</v>
      </c>
    </row>
    <row r="72" spans="1:11" ht="140.25" x14ac:dyDescent="0.2">
      <c r="A72" s="6" t="s">
        <v>261</v>
      </c>
      <c r="B72" s="6" t="s">
        <v>262</v>
      </c>
      <c r="C72" s="4" t="s">
        <v>263</v>
      </c>
      <c r="D72" s="4" t="s">
        <v>34</v>
      </c>
      <c r="E72" s="5">
        <v>400</v>
      </c>
      <c r="F72" s="7">
        <v>0</v>
      </c>
      <c r="G72" s="5">
        <f t="shared" si="2"/>
        <v>0</v>
      </c>
      <c r="H72" s="9" t="s">
        <v>0</v>
      </c>
      <c r="I72" s="6" t="s">
        <v>264</v>
      </c>
      <c r="J72" s="8" t="s">
        <v>0</v>
      </c>
      <c r="K72" s="5">
        <f t="shared" si="3"/>
        <v>0</v>
      </c>
    </row>
    <row r="74" spans="1:11" x14ac:dyDescent="0.2">
      <c r="F74" s="10" t="s">
        <v>265</v>
      </c>
      <c r="G74" s="5">
        <f>SUM(G9:G72)</f>
        <v>0</v>
      </c>
    </row>
    <row r="77" spans="1:11" x14ac:dyDescent="0.2">
      <c r="B77" s="17" t="s">
        <v>266</v>
      </c>
      <c r="C77" s="12"/>
      <c r="D77" s="18" t="s">
        <v>267</v>
      </c>
      <c r="E77" s="12"/>
      <c r="F77" s="12"/>
      <c r="G77" s="12"/>
      <c r="H77" s="12"/>
      <c r="I77" s="12"/>
      <c r="J77" s="12"/>
      <c r="K77" s="12"/>
    </row>
    <row r="79" spans="1:11" x14ac:dyDescent="0.2">
      <c r="B79" s="19" t="s">
        <v>268</v>
      </c>
      <c r="C79" s="12"/>
      <c r="D79" s="12"/>
      <c r="E79" s="12"/>
      <c r="F79" s="12"/>
      <c r="G79" s="12"/>
      <c r="H79" s="12"/>
      <c r="I79" s="12"/>
      <c r="J79" s="12"/>
      <c r="K79" s="12"/>
    </row>
    <row r="81" spans="2:11" ht="82.5" customHeight="1" x14ac:dyDescent="0.2">
      <c r="B81" s="2" t="s">
        <v>269</v>
      </c>
      <c r="C81" s="15" t="s">
        <v>270</v>
      </c>
      <c r="D81" s="12"/>
      <c r="E81" s="12"/>
      <c r="F81" s="12"/>
      <c r="G81" s="12"/>
      <c r="H81" s="12"/>
      <c r="I81" s="12"/>
      <c r="J81" s="12"/>
      <c r="K81" s="12"/>
    </row>
    <row r="84" spans="2:11" x14ac:dyDescent="0.2">
      <c r="B84" s="20" t="s">
        <v>271</v>
      </c>
      <c r="C84" s="12"/>
      <c r="D84" s="12"/>
      <c r="E84" s="12"/>
      <c r="F84" s="12"/>
      <c r="G84" s="12"/>
      <c r="H84" s="12"/>
      <c r="I84" s="12"/>
      <c r="J84" s="12"/>
      <c r="K84" s="12"/>
    </row>
    <row r="85" spans="2:11" x14ac:dyDescent="0.2">
      <c r="B85" s="21" t="s">
        <v>272</v>
      </c>
      <c r="C85" s="12"/>
      <c r="D85" s="12"/>
      <c r="E85" s="12"/>
      <c r="F85" s="12"/>
      <c r="G85" s="12"/>
      <c r="H85" s="12"/>
      <c r="I85" s="12"/>
      <c r="J85" s="12"/>
      <c r="K85" s="12"/>
    </row>
  </sheetData>
  <sheetProtection password="C6B5" sheet="1" objects="1" scenarios="1"/>
  <mergeCells count="19">
    <mergeCell ref="B85:K85"/>
    <mergeCell ref="B13:K13"/>
    <mergeCell ref="B77:C77"/>
    <mergeCell ref="D77:K77"/>
    <mergeCell ref="B79:K79"/>
    <mergeCell ref="C81:K81"/>
    <mergeCell ref="B84:K84"/>
    <mergeCell ref="C7:K7"/>
    <mergeCell ref="C8:K8"/>
    <mergeCell ref="C9:K9"/>
    <mergeCell ref="C10:K10"/>
    <mergeCell ref="C11:K11"/>
    <mergeCell ref="C12:K12"/>
    <mergeCell ref="B1:K1"/>
    <mergeCell ref="B2:K2"/>
    <mergeCell ref="C3:K3"/>
    <mergeCell ref="C4:K4"/>
    <mergeCell ref="C5:K5"/>
    <mergeCell ref="C6:K6"/>
  </mergeCells>
  <phoneticPr fontId="0" type="noConversion"/>
  <printOptions horizontalCentered="1"/>
  <pageMargins left="0.39370078740157483" right="0.39370078740157483" top="0.59055118110236227" bottom="0.59055118110236227" header="0.51181102362204722" footer="0.51181102362204722"/>
  <pageSetup paperSize="9" scale="85"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Itens</vt:lpstr>
      <vt:lpstr>Itens!Area_de_impressao</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user</cp:lastModifiedBy>
  <dcterms:created xsi:type="dcterms:W3CDTF">2009-08-05T21:24:40Z</dcterms:created>
  <dcterms:modified xsi:type="dcterms:W3CDTF">2022-03-22T14:33:21Z</dcterms:modified>
</cp:coreProperties>
</file>