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'Itens'!$A$1:$K$71</definedName>
  </definedNames>
  <calcPr fullCalcOnLoad="1"/>
</workbook>
</file>

<file path=xl/sharedStrings.xml><?xml version="1.0" encoding="utf-8"?>
<sst xmlns="http://schemas.openxmlformats.org/spreadsheetml/2006/main" count="308" uniqueCount="199">
  <si>
    <t/>
  </si>
  <si>
    <t>PREFEITURA MUNICIPAL DE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</si>
  <si>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</si>
  <si>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</si>
  <si>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</si>
  <si>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</si>
  <si>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</si>
  <si>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</si>
  <si>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38/25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</si>
  <si>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</si>
  <si>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</si>
  <si>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</si>
  <si>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</si>
  <si>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</si>
  <si>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</si>
  <si>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</si>
  <si>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03/05/2022 09:00:00</t>
  </si>
  <si>
    <t xml:space="preserve">Objeto: </t>
  </si>
  <si>
    <t>REGISTGRO DE PREÇSO PARA FUTURA E EVENTUAL AQUISIÇÃO DE CARTUCHOS E TONERS.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</si>
  <si>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</si>
  <si>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</si>
  <si>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</si>
  <si>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</si>
  <si>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</si>
  <si>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</si>
  <si>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</si>
  <si>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</si>
  <si>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</si>
  <si>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</si>
  <si>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</si>
  <si>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</si>
  <si>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25011</t>
  </si>
  <si>
    <t>0001</t>
  </si>
  <si>
    <t>Cartucho de toner  para Lexmark MS823, 825, MX822, MS/MX725, 826 original/ compativel caixa lacrada.</t>
  </si>
  <si>
    <t>UNID.</t>
  </si>
  <si>
    <t>15053</t>
  </si>
  <si>
    <t>24983</t>
  </si>
  <si>
    <t>0002</t>
  </si>
  <si>
    <t>Cartucho de Toner HP 105A Preto Laser Original/compativel caixa lacrada.</t>
  </si>
  <si>
    <t>15054</t>
  </si>
  <si>
    <t>24986</t>
  </si>
  <si>
    <t>0003</t>
  </si>
  <si>
    <t>CARTUCHO TONER  Original/compativel Brother Tn-3442 Tn3442 5102 5502 5652 Lacrado</t>
  </si>
  <si>
    <t>15055</t>
  </si>
  <si>
    <t>25006</t>
  </si>
  <si>
    <t>0004</t>
  </si>
  <si>
    <t>cartucho Toner 35a Cb435a original/compativel Hp preto - caixa lacrada</t>
  </si>
  <si>
    <t>15056</t>
  </si>
  <si>
    <t>24974</t>
  </si>
  <si>
    <t>0005</t>
  </si>
  <si>
    <t>CARTUCHO TONER BROTHER TN-1060 | DCP-1602 DCP-1512 DCP-1617NW HL-1112 HL-1202 HL-1212W | ORIGINAL/COMPATIVEL CX LACRADA</t>
  </si>
  <si>
    <t>Unid</t>
  </si>
  <si>
    <t>15057</t>
  </si>
  <si>
    <t>24985</t>
  </si>
  <si>
    <t>0006</t>
  </si>
  <si>
    <t>CARTUCHO TONER HP 203A ORIGINAL/COMPATIVEL CAIXA LACRADA</t>
  </si>
  <si>
    <t>15058</t>
  </si>
  <si>
    <t>24984</t>
  </si>
  <si>
    <t>0007</t>
  </si>
  <si>
    <t>CARTUCHO TONER HP 58A CF258A ORIGINAL/COMPATIVLE PRETO CX LACRADA</t>
  </si>
  <si>
    <t>15059</t>
  </si>
  <si>
    <t>24997</t>
  </si>
  <si>
    <t>0008</t>
  </si>
  <si>
    <t>cartucho Toner Hp Original/COMPATIVEL  12a Q2612a 1010 1012 1020 3015 Serie CX LACRADA</t>
  </si>
  <si>
    <t>15060</t>
  </si>
  <si>
    <t>24992</t>
  </si>
  <si>
    <t>0009</t>
  </si>
  <si>
    <t>cartucho Toner hp Preto 36A LaserJet original/compativel , embalagem lacrada</t>
  </si>
  <si>
    <t>15061</t>
  </si>
  <si>
    <t>25005</t>
  </si>
  <si>
    <t>0010</t>
  </si>
  <si>
    <t>cartucho Toner Original ou compativel  Para Impressora Brother Tn3382 Tn33882s Tn750 Dcp-8110dn 8150dn Hl-5450dw 5470dw 8510, cx lacrada</t>
  </si>
  <si>
    <t>15062</t>
  </si>
  <si>
    <t>24993</t>
  </si>
  <si>
    <t>0011</t>
  </si>
  <si>
    <t>Cartucho toner p/HP preto 105AB W1105AB HP CX 1 UN original ou compativel cx lacrada</t>
  </si>
  <si>
    <t>15063</t>
  </si>
  <si>
    <t>25004</t>
  </si>
  <si>
    <t>0012</t>
  </si>
  <si>
    <t>cartucho Toner Samsung D111 D111s Mlt-D111s M2020 M2070 M2020w M2020fw M2070w M2070fw Original ou compativel cx lacrada</t>
  </si>
  <si>
    <t>15064</t>
  </si>
  <si>
    <t>24957</t>
  </si>
  <si>
    <t>0013</t>
  </si>
  <si>
    <t>CARTUCHO Toner Samsung D204 Mlt-D204l M3325 M3825 M4025 M3375 M3875 M4075 original ou compativel cx lacrada</t>
  </si>
  <si>
    <t>15065</t>
  </si>
  <si>
    <t>24996</t>
  </si>
  <si>
    <t>0014</t>
  </si>
  <si>
    <t>cartucho Toner Samsung D204 MLT-D204U M4025ND M4025 M4075FW M4075 M4075FR Original ou compativel cx lacrada</t>
  </si>
  <si>
    <t>15066</t>
  </si>
  <si>
    <t>25009</t>
  </si>
  <si>
    <t>0015</t>
  </si>
  <si>
    <t>cartucho Toner Samsung Ml- D2850 Preto Original/compativel cx lacrada</t>
  </si>
  <si>
    <t>15067</t>
  </si>
  <si>
    <t>25008</t>
  </si>
  <si>
    <t>0016</t>
  </si>
  <si>
    <t>cartucho Toner Samsung Mlt-D105l Scx-4600 Scx-4623f Scx-4623fn original/compativel cx lacrada</t>
  </si>
  <si>
    <t>15068</t>
  </si>
  <si>
    <t>24995</t>
  </si>
  <si>
    <t>0017</t>
  </si>
  <si>
    <t>cartucho Toner Samsung MLT-D203 203U Para impressoras Samsung Pro Xpress 4020ND, 4070FR. preto original ou compativel cx lacrada</t>
  </si>
  <si>
    <t>15069</t>
  </si>
  <si>
    <t>25007</t>
  </si>
  <si>
    <t>0018</t>
  </si>
  <si>
    <t>cartucho Toner Samsung Original ou compativel  Mlt-d119s | Ml1610 Scx4521 Ml2010 cx lacrada</t>
  </si>
  <si>
    <t>15070</t>
  </si>
  <si>
    <t>24994</t>
  </si>
  <si>
    <t>0019</t>
  </si>
  <si>
    <t>CARTUCHO TONER SAMSUNG SCX-D4200A 4200A | SCX4220 SCX4200 | ORIGINAL OU COMPATIVEL CX LACRADA</t>
  </si>
  <si>
    <t>15071</t>
  </si>
  <si>
    <t>24973</t>
  </si>
  <si>
    <t>0020</t>
  </si>
  <si>
    <t>CARTUCHO TONER SCX-D6555A P/ SAMSUNG SCX-6555N SCX-6455 SCX-6545 ORIGINAL</t>
  </si>
  <si>
    <t>15072</t>
  </si>
  <si>
    <t>25034</t>
  </si>
  <si>
    <t>0021</t>
  </si>
  <si>
    <t>Fotocondutor Samsung SCXR6555A, R6555, 6555A, 6555. Para uso no toner Samsung SCXD6555A. Pode ser utilizado em multifuncional Samsung SCX6555N, SCX6555NX, SCX6555, SCX4565N SCX4565 SCX-4565.ORIGINAL OU COMPATIVEL CX LACRADA</t>
  </si>
  <si>
    <t>15073</t>
  </si>
  <si>
    <t>25033</t>
  </si>
  <si>
    <t>0022</t>
  </si>
  <si>
    <t xml:space="preserve">KIT COM 6 REFIS DE TINTA EPSON 673 ECOTANK  COMPATIVEL/ORIGINAL   L 800, L805 E L810. CX LACRADA: Garrafa de Tinta Epson T673120-AL Preto - Original
Garrafa de Tinta Epson Ciano - T673220-AL
Garrafa de Tinta Magenta Epson T673320-AL - Original
Garrafa de Tinta Epson Amarelo - T673420-AL
Garrafa de Tinta Epson T673520-AL Ciano Claro - Original
Garrafa de Tinta Epson T673620-AL Magenta Claro - Original, </t>
  </si>
  <si>
    <t>KIT</t>
  </si>
  <si>
    <t>15074</t>
  </si>
  <si>
    <t>25059</t>
  </si>
  <si>
    <t>0023</t>
  </si>
  <si>
    <t>KIT DE TINTA ECOTANK EPSON L565 COM 04 GARRAFAS DE TINTA, CONTEÚDO: • 1 L DE TINTA PRETA • 1 L DE TINTA MAGENTA • 1 L DE TINTA YELLOW • 1 L DE TINTA CYAN. ORIGINAL</t>
  </si>
  <si>
    <t>15075</t>
  </si>
  <si>
    <t>25060</t>
  </si>
  <si>
    <t>0024</t>
  </si>
  <si>
    <t>Kit Epson Refil 4 Cores compativel  T544 L3110 L3150 L5190, Modelo: 544 ( L1110, L3110, L3150 e L5190) Cores: Preto, Magenta(rosa), Ciano(azul) e Amarelo Refil Lacrado na caixa, CARTUCHOS COM 65ML CADA ORIGINAL OU COMPATIVEL CX LACRADA</t>
  </si>
  <si>
    <t>15076</t>
  </si>
  <si>
    <t>24958</t>
  </si>
  <si>
    <t>0025</t>
  </si>
  <si>
    <t>Kit Fotocondutor Brother Dr-3440 ORIGINAL OU COMPATIVEL CX LACRADA</t>
  </si>
  <si>
    <t>15077</t>
  </si>
  <si>
    <t>25045</t>
  </si>
  <si>
    <t>0026</t>
  </si>
  <si>
    <t>PRESTAÇÃO DE SERVIÇOS DE LOCAÇÃO EM REGIME DE COMODATO ( E MANUTENÇÃO COM A DISPONIBILIDADE MINIMA DE 15 IMPRESSORAS DE MEDIO PORTE E 10 IMPRESSORAS DE GRANDE PORTE,    QUE DESEMPENHA FUNÇÕES: SCANNER, DIGITALIZAÇÃO, IMPRESSÃO E COPIADORA MONOCROMATICAS ), COM AS DESPESAS DE TONNERS, TRANSPORTE DE TONNERS, MANUTENÇÃO DAS IMPRESSORAS  E OUTRAS INCLUSAS.</t>
  </si>
  <si>
    <t>COPIAS MONOCROMATICAS</t>
  </si>
  <si>
    <t>15078</t>
  </si>
  <si>
    <t>25047</t>
  </si>
  <si>
    <t>0027</t>
  </si>
  <si>
    <t>PRESTAÇÃO DE SERVIÇOS DE LOCAÇÃO EM REGIME DE COMODATO E MANUTENÇÃO COM A DISPONIBILIDADE MINIMA DE 15 IMPRESSORAS DE MEDIO PORTE E 10 IMPRESSORAS DE GRANDE PORTE, (COPIAS COLORIDAS)   QUE DESEMPENHA FUNÇÕES: SCANNER, DIGITALIZAÇÃO, IMPRESSÃO E COPIADORA), COM AS DESPESAS DE TONNERS, TRANSPORTE DE TONNERS, MANUTENÇÃO DAS IMPRESSORAS  E OUTRAS INCLUSAS.</t>
  </si>
  <si>
    <t>COPIAS COLORIDAS</t>
  </si>
  <si>
    <t>15079</t>
  </si>
  <si>
    <t>25046</t>
  </si>
  <si>
    <t>0028</t>
  </si>
  <si>
    <t>PRESTAÇÃO DE SERVIÇOS DE MÃO DE OBRA ESPECIALIZADA NA  MANUTENÇÃO/PREVENÇÃO/LIMPEZA/ASSISTÊNCIA TECNICA E OUTROS NAS IMPRESSORAS/COPIADORAS DAS MARCAS (SAMSUNG, HP, LEXMARK, BROTHER E OUTRAS ),DO PATRIMONIO DA PREFEITURA MUNICIPAL DE IBIAI,  COM TODAS AS DESPESAS INCLUSAS DE TRANSPORTE E OUTROS.</t>
  </si>
  <si>
    <t>Hora</t>
  </si>
  <si>
    <t>15080</t>
  </si>
  <si>
    <t>16372</t>
  </si>
  <si>
    <t>0029</t>
  </si>
  <si>
    <t>SERVIÇOS  DE IMPRESSÃO DE  COPIAS ( MONOCROMATICA)  PAPEL A4 PRETO E BRANCO, COM TODAS AS DESPESAS INCLUSAS</t>
  </si>
  <si>
    <t>COPIA</t>
  </si>
  <si>
    <t>15081</t>
  </si>
  <si>
    <t>25044</t>
  </si>
  <si>
    <t>0030</t>
  </si>
  <si>
    <t>SERVIÇOS DE IMPRESSÃO  DE COPIAS PAPEL A4 COLORIDO, COM TODAS AS DESPESAS INCLUSAS NA EXECUÇÃO</t>
  </si>
  <si>
    <t>15082</t>
  </si>
  <si>
    <t>24999</t>
  </si>
  <si>
    <t>0031</t>
  </si>
  <si>
    <t>Toner Brother Original ou compativel  Tn3492 Preto mfc L6902DW MFCL6902DW HLL6402DW HLL6402DW cx lacrdaa</t>
  </si>
  <si>
    <t>15083</t>
  </si>
  <si>
    <t>25000</t>
  </si>
  <si>
    <t>0032</t>
  </si>
  <si>
    <t>TONER BROTHER TN2340 | HL-L2320D HL-L2360DW MFC-L2740DW MFC-L2720DW | ORIGINAL ou compativel</t>
  </si>
  <si>
    <t>15084</t>
  </si>
  <si>
    <t>24956</t>
  </si>
  <si>
    <t>0033</t>
  </si>
  <si>
    <t>TONER HP CF258X 58X | M428FDW M404DW M428DW M404N | ORIGINAL 10K</t>
  </si>
  <si>
    <t>15085</t>
  </si>
  <si>
    <t>25002</t>
  </si>
  <si>
    <t>0034</t>
  </si>
  <si>
    <t>TONER LEXMARK 52DBX00 524X | MS811DN MS812DN MS812DE | ORIGINAL 45K</t>
  </si>
  <si>
    <t>15086</t>
  </si>
  <si>
    <t>25010</t>
  </si>
  <si>
    <t>0035</t>
  </si>
  <si>
    <t>Toner Samsung D205 D 205 Mlt-205l Mlt-3300 Ml 3710 Scx5637 Preto original ou compativel cx lacrada</t>
  </si>
  <si>
    <t>15087</t>
  </si>
  <si>
    <t>24998</t>
  </si>
  <si>
    <t>0036</t>
  </si>
  <si>
    <t>TONER TK-1112 PARA KYOCERA FS-1040 1020MFP 1120MFP ORIGINAL ou compativel cx lacrada</t>
  </si>
  <si>
    <t>15088</t>
  </si>
  <si>
    <t>18204</t>
  </si>
  <si>
    <t>0037</t>
  </si>
  <si>
    <t>UNIDADE DE IMAGEM SAMSUNG  6555 COMPATIVEL: UNIDADE DE IMAGEM SXC 6555 DE MAQUINA COPIADORA</t>
  </si>
  <si>
    <t>UNIDADE</t>
  </si>
  <si>
    <t>15089</t>
  </si>
  <si>
    <t>25042</t>
  </si>
  <si>
    <t>0038</t>
  </si>
  <si>
    <t>Unidade De Imagem Samsung Scx-6555 Scxr6555 | Original</t>
  </si>
  <si>
    <t>15090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</si>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</sst>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150</v>
      </c>
      <c r="F15" s="7">
        <v>0</v>
      </c>
      <c r="G15" s="5">
        <f aca="true" t="shared" si="0" ref="G15:G52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52">SUM(G15:G15)</f>
        <v>0</v>
      </c>
    </row>
    <row r="16" spans="1:11" ht="12.75">
      <c r="A16" s="6" t="s">
        <v>36</v>
      </c>
      <c r="B16" s="6" t="s">
        <v>37</v>
      </c>
      <c r="C16" s="4" t="s">
        <v>38</v>
      </c>
      <c r="D16" s="4" t="s">
        <v>34</v>
      </c>
      <c r="E16" s="5">
        <v>150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25.5">
      <c r="A17" s="6" t="s">
        <v>40</v>
      </c>
      <c r="B17" s="6" t="s">
        <v>41</v>
      </c>
      <c r="C17" s="4" t="s">
        <v>42</v>
      </c>
      <c r="D17" s="4" t="s">
        <v>34</v>
      </c>
      <c r="E17" s="5">
        <v>150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12.75">
      <c r="A18" s="6" t="s">
        <v>44</v>
      </c>
      <c r="B18" s="6" t="s">
        <v>45</v>
      </c>
      <c r="C18" s="4" t="s">
        <v>46</v>
      </c>
      <c r="D18" s="4" t="s">
        <v>34</v>
      </c>
      <c r="E18" s="5">
        <v>150</v>
      </c>
      <c r="F18" s="7">
        <v>0</v>
      </c>
      <c r="G18" s="5">
        <f t="shared" si="0"/>
        <v>0</v>
      </c>
      <c r="H18" s="9" t="s">
        <v>0</v>
      </c>
      <c r="I18" s="6" t="s">
        <v>47</v>
      </c>
      <c r="J18" s="8" t="s">
        <v>0</v>
      </c>
      <c r="K18" s="5">
        <f t="shared" si="1"/>
        <v>0</v>
      </c>
    </row>
    <row r="19" spans="1:11" ht="25.5">
      <c r="A19" s="6" t="s">
        <v>48</v>
      </c>
      <c r="B19" s="6" t="s">
        <v>49</v>
      </c>
      <c r="C19" s="4" t="s">
        <v>50</v>
      </c>
      <c r="D19" s="4" t="s">
        <v>51</v>
      </c>
      <c r="E19" s="5">
        <v>180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12.75">
      <c r="A20" s="6" t="s">
        <v>53</v>
      </c>
      <c r="B20" s="6" t="s">
        <v>54</v>
      </c>
      <c r="C20" s="4" t="s">
        <v>55</v>
      </c>
      <c r="D20" s="4" t="s">
        <v>34</v>
      </c>
      <c r="E20" s="5">
        <v>150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25.5">
      <c r="A21" s="6" t="s">
        <v>57</v>
      </c>
      <c r="B21" s="6" t="s">
        <v>58</v>
      </c>
      <c r="C21" s="4" t="s">
        <v>59</v>
      </c>
      <c r="D21" s="4" t="s">
        <v>34</v>
      </c>
      <c r="E21" s="5">
        <v>150</v>
      </c>
      <c r="F21" s="7">
        <v>0</v>
      </c>
      <c r="G21" s="5">
        <f t="shared" si="0"/>
        <v>0</v>
      </c>
      <c r="H21" s="9" t="s">
        <v>0</v>
      </c>
      <c r="I21" s="6" t="s">
        <v>60</v>
      </c>
      <c r="J21" s="8" t="s">
        <v>0</v>
      </c>
      <c r="K21" s="5">
        <f t="shared" si="1"/>
        <v>0</v>
      </c>
    </row>
    <row r="22" spans="1:11" ht="25.5">
      <c r="A22" s="6" t="s">
        <v>61</v>
      </c>
      <c r="B22" s="6" t="s">
        <v>62</v>
      </c>
      <c r="C22" s="4" t="s">
        <v>63</v>
      </c>
      <c r="D22" s="4" t="s">
        <v>34</v>
      </c>
      <c r="E22" s="5">
        <v>150</v>
      </c>
      <c r="F22" s="7">
        <v>0</v>
      </c>
      <c r="G22" s="5">
        <f t="shared" si="0"/>
        <v>0</v>
      </c>
      <c r="H22" s="9" t="s">
        <v>0</v>
      </c>
      <c r="I22" s="6" t="s">
        <v>64</v>
      </c>
      <c r="J22" s="8" t="s">
        <v>0</v>
      </c>
      <c r="K22" s="5">
        <f t="shared" si="1"/>
        <v>0</v>
      </c>
    </row>
    <row r="23" spans="1:11" ht="12.75">
      <c r="A23" s="6" t="s">
        <v>65</v>
      </c>
      <c r="B23" s="6" t="s">
        <v>66</v>
      </c>
      <c r="C23" s="4" t="s">
        <v>67</v>
      </c>
      <c r="D23" s="4" t="s">
        <v>34</v>
      </c>
      <c r="E23" s="5">
        <v>150</v>
      </c>
      <c r="F23" s="7">
        <v>0</v>
      </c>
      <c r="G23" s="5">
        <f t="shared" si="0"/>
        <v>0</v>
      </c>
      <c r="H23" s="9" t="s">
        <v>0</v>
      </c>
      <c r="I23" s="6" t="s">
        <v>68</v>
      </c>
      <c r="J23" s="8" t="s">
        <v>0</v>
      </c>
      <c r="K23" s="5">
        <f t="shared" si="1"/>
        <v>0</v>
      </c>
    </row>
    <row r="24" spans="1:11" ht="25.5">
      <c r="A24" s="6" t="s">
        <v>69</v>
      </c>
      <c r="B24" s="6" t="s">
        <v>70</v>
      </c>
      <c r="C24" s="4" t="s">
        <v>71</v>
      </c>
      <c r="D24" s="4" t="s">
        <v>34</v>
      </c>
      <c r="E24" s="5">
        <v>150</v>
      </c>
      <c r="F24" s="7">
        <v>0</v>
      </c>
      <c r="G24" s="5">
        <f t="shared" si="0"/>
        <v>0</v>
      </c>
      <c r="H24" s="9" t="s">
        <v>0</v>
      </c>
      <c r="I24" s="6" t="s">
        <v>72</v>
      </c>
      <c r="J24" s="8" t="s">
        <v>0</v>
      </c>
      <c r="K24" s="5">
        <f t="shared" si="1"/>
        <v>0</v>
      </c>
    </row>
    <row r="25" spans="1:11" ht="25.5">
      <c r="A25" s="6" t="s">
        <v>73</v>
      </c>
      <c r="B25" s="6" t="s">
        <v>74</v>
      </c>
      <c r="C25" s="4" t="s">
        <v>75</v>
      </c>
      <c r="D25" s="4" t="s">
        <v>34</v>
      </c>
      <c r="E25" s="5">
        <v>150</v>
      </c>
      <c r="F25" s="7">
        <v>0</v>
      </c>
      <c r="G25" s="5">
        <f t="shared" si="0"/>
        <v>0</v>
      </c>
      <c r="H25" s="9" t="s">
        <v>0</v>
      </c>
      <c r="I25" s="6" t="s">
        <v>76</v>
      </c>
      <c r="J25" s="8" t="s">
        <v>0</v>
      </c>
      <c r="K25" s="5">
        <f t="shared" si="1"/>
        <v>0</v>
      </c>
    </row>
    <row r="26" spans="1:11" ht="25.5">
      <c r="A26" s="6" t="s">
        <v>77</v>
      </c>
      <c r="B26" s="6" t="s">
        <v>78</v>
      </c>
      <c r="C26" s="4" t="s">
        <v>79</v>
      </c>
      <c r="D26" s="4" t="s">
        <v>34</v>
      </c>
      <c r="E26" s="5">
        <v>150</v>
      </c>
      <c r="F26" s="7">
        <v>0</v>
      </c>
      <c r="G26" s="5">
        <f t="shared" si="0"/>
        <v>0</v>
      </c>
      <c r="H26" s="9" t="s">
        <v>0</v>
      </c>
      <c r="I26" s="6" t="s">
        <v>80</v>
      </c>
      <c r="J26" s="8" t="s">
        <v>0</v>
      </c>
      <c r="K26" s="5">
        <f t="shared" si="1"/>
        <v>0</v>
      </c>
    </row>
    <row r="27" spans="1:11" ht="25.5">
      <c r="A27" s="6" t="s">
        <v>81</v>
      </c>
      <c r="B27" s="6" t="s">
        <v>82</v>
      </c>
      <c r="C27" s="4" t="s">
        <v>83</v>
      </c>
      <c r="D27" s="4" t="s">
        <v>34</v>
      </c>
      <c r="E27" s="5">
        <v>150</v>
      </c>
      <c r="F27" s="7">
        <v>0</v>
      </c>
      <c r="G27" s="5">
        <f t="shared" si="0"/>
        <v>0</v>
      </c>
      <c r="H27" s="9" t="s">
        <v>0</v>
      </c>
      <c r="I27" s="6" t="s">
        <v>84</v>
      </c>
      <c r="J27" s="8" t="s">
        <v>0</v>
      </c>
      <c r="K27" s="5">
        <f t="shared" si="1"/>
        <v>0</v>
      </c>
    </row>
    <row r="28" spans="1:11" ht="25.5">
      <c r="A28" s="6" t="s">
        <v>85</v>
      </c>
      <c r="B28" s="6" t="s">
        <v>86</v>
      </c>
      <c r="C28" s="4" t="s">
        <v>87</v>
      </c>
      <c r="D28" s="4" t="s">
        <v>34</v>
      </c>
      <c r="E28" s="5">
        <v>150</v>
      </c>
      <c r="F28" s="7">
        <v>0</v>
      </c>
      <c r="G28" s="5">
        <f t="shared" si="0"/>
        <v>0</v>
      </c>
      <c r="H28" s="9" t="s">
        <v>0</v>
      </c>
      <c r="I28" s="6" t="s">
        <v>88</v>
      </c>
      <c r="J28" s="8" t="s">
        <v>0</v>
      </c>
      <c r="K28" s="5">
        <f t="shared" si="1"/>
        <v>0</v>
      </c>
    </row>
    <row r="29" spans="1:11" ht="12.75">
      <c r="A29" s="6" t="s">
        <v>89</v>
      </c>
      <c r="B29" s="6" t="s">
        <v>90</v>
      </c>
      <c r="C29" s="4" t="s">
        <v>91</v>
      </c>
      <c r="D29" s="4" t="s">
        <v>51</v>
      </c>
      <c r="E29" s="5">
        <v>150</v>
      </c>
      <c r="F29" s="7">
        <v>0</v>
      </c>
      <c r="G29" s="5">
        <f t="shared" si="0"/>
        <v>0</v>
      </c>
      <c r="H29" s="9" t="s">
        <v>0</v>
      </c>
      <c r="I29" s="6" t="s">
        <v>92</v>
      </c>
      <c r="J29" s="8" t="s">
        <v>0</v>
      </c>
      <c r="K29" s="5">
        <f t="shared" si="1"/>
        <v>0</v>
      </c>
    </row>
    <row r="30" spans="1:11" ht="25.5">
      <c r="A30" s="6" t="s">
        <v>93</v>
      </c>
      <c r="B30" s="6" t="s">
        <v>94</v>
      </c>
      <c r="C30" s="4" t="s">
        <v>95</v>
      </c>
      <c r="D30" s="4" t="s">
        <v>34</v>
      </c>
      <c r="E30" s="5">
        <v>150</v>
      </c>
      <c r="F30" s="7">
        <v>0</v>
      </c>
      <c r="G30" s="5">
        <f t="shared" si="0"/>
        <v>0</v>
      </c>
      <c r="H30" s="9" t="s">
        <v>0</v>
      </c>
      <c r="I30" s="6" t="s">
        <v>96</v>
      </c>
      <c r="J30" s="8" t="s">
        <v>0</v>
      </c>
      <c r="K30" s="5">
        <f t="shared" si="1"/>
        <v>0</v>
      </c>
    </row>
    <row r="31" spans="1:11" ht="25.5">
      <c r="A31" s="6" t="s">
        <v>97</v>
      </c>
      <c r="B31" s="6" t="s">
        <v>98</v>
      </c>
      <c r="C31" s="4" t="s">
        <v>99</v>
      </c>
      <c r="D31" s="4" t="s">
        <v>34</v>
      </c>
      <c r="E31" s="5">
        <v>150</v>
      </c>
      <c r="F31" s="7">
        <v>0</v>
      </c>
      <c r="G31" s="5">
        <f t="shared" si="0"/>
        <v>0</v>
      </c>
      <c r="H31" s="9" t="s">
        <v>0</v>
      </c>
      <c r="I31" s="6" t="s">
        <v>100</v>
      </c>
      <c r="J31" s="8" t="s">
        <v>0</v>
      </c>
      <c r="K31" s="5">
        <f t="shared" si="1"/>
        <v>0</v>
      </c>
    </row>
    <row r="32" spans="1:11" ht="25.5">
      <c r="A32" s="6" t="s">
        <v>101</v>
      </c>
      <c r="B32" s="6" t="s">
        <v>102</v>
      </c>
      <c r="C32" s="4" t="s">
        <v>103</v>
      </c>
      <c r="D32" s="4" t="s">
        <v>51</v>
      </c>
      <c r="E32" s="5">
        <v>150</v>
      </c>
      <c r="F32" s="7">
        <v>0</v>
      </c>
      <c r="G32" s="5">
        <f t="shared" si="0"/>
        <v>0</v>
      </c>
      <c r="H32" s="9" t="s">
        <v>0</v>
      </c>
      <c r="I32" s="6" t="s">
        <v>104</v>
      </c>
      <c r="J32" s="8" t="s">
        <v>0</v>
      </c>
      <c r="K32" s="5">
        <f t="shared" si="1"/>
        <v>0</v>
      </c>
    </row>
    <row r="33" spans="1:11" ht="25.5">
      <c r="A33" s="6" t="s">
        <v>105</v>
      </c>
      <c r="B33" s="6" t="s">
        <v>106</v>
      </c>
      <c r="C33" s="4" t="s">
        <v>107</v>
      </c>
      <c r="D33" s="4" t="s">
        <v>34</v>
      </c>
      <c r="E33" s="5">
        <v>150</v>
      </c>
      <c r="F33" s="7">
        <v>0</v>
      </c>
      <c r="G33" s="5">
        <f t="shared" si="0"/>
        <v>0</v>
      </c>
      <c r="H33" s="9" t="s">
        <v>0</v>
      </c>
      <c r="I33" s="6" t="s">
        <v>108</v>
      </c>
      <c r="J33" s="8" t="s">
        <v>0</v>
      </c>
      <c r="K33" s="5">
        <f t="shared" si="1"/>
        <v>0</v>
      </c>
    </row>
    <row r="34" spans="1:11" ht="25.5">
      <c r="A34" s="6" t="s">
        <v>109</v>
      </c>
      <c r="B34" s="6" t="s">
        <v>110</v>
      </c>
      <c r="C34" s="4" t="s">
        <v>111</v>
      </c>
      <c r="D34" s="4" t="s">
        <v>34</v>
      </c>
      <c r="E34" s="5">
        <v>150</v>
      </c>
      <c r="F34" s="7">
        <v>0</v>
      </c>
      <c r="G34" s="5">
        <f t="shared" si="0"/>
        <v>0</v>
      </c>
      <c r="H34" s="9" t="s">
        <v>0</v>
      </c>
      <c r="I34" s="6" t="s">
        <v>112</v>
      </c>
      <c r="J34" s="8" t="s">
        <v>0</v>
      </c>
      <c r="K34" s="5">
        <f t="shared" si="1"/>
        <v>0</v>
      </c>
    </row>
    <row r="35" spans="1:11" ht="51">
      <c r="A35" s="6" t="s">
        <v>113</v>
      </c>
      <c r="B35" s="6" t="s">
        <v>114</v>
      </c>
      <c r="C35" s="4" t="s">
        <v>115</v>
      </c>
      <c r="D35" s="4" t="s">
        <v>51</v>
      </c>
      <c r="E35" s="5">
        <v>150</v>
      </c>
      <c r="F35" s="7">
        <v>0</v>
      </c>
      <c r="G35" s="5">
        <f t="shared" si="0"/>
        <v>0</v>
      </c>
      <c r="H35" s="9" t="s">
        <v>0</v>
      </c>
      <c r="I35" s="6" t="s">
        <v>116</v>
      </c>
      <c r="J35" s="8" t="s">
        <v>0</v>
      </c>
      <c r="K35" s="5">
        <f t="shared" si="1"/>
        <v>0</v>
      </c>
    </row>
    <row r="36" spans="1:11" ht="165.75">
      <c r="A36" s="6" t="s">
        <v>117</v>
      </c>
      <c r="B36" s="6" t="s">
        <v>118</v>
      </c>
      <c r="C36" s="4" t="s">
        <v>119</v>
      </c>
      <c r="D36" s="4" t="s">
        <v>120</v>
      </c>
      <c r="E36" s="5">
        <v>180</v>
      </c>
      <c r="F36" s="7">
        <v>0</v>
      </c>
      <c r="G36" s="5">
        <f t="shared" si="0"/>
        <v>0</v>
      </c>
      <c r="H36" s="9" t="s">
        <v>0</v>
      </c>
      <c r="I36" s="6" t="s">
        <v>121</v>
      </c>
      <c r="J36" s="8" t="s">
        <v>0</v>
      </c>
      <c r="K36" s="5">
        <f t="shared" si="1"/>
        <v>0</v>
      </c>
    </row>
    <row r="37" spans="1:11" ht="38.25">
      <c r="A37" s="6" t="s">
        <v>122</v>
      </c>
      <c r="B37" s="6" t="s">
        <v>123</v>
      </c>
      <c r="C37" s="4" t="s">
        <v>124</v>
      </c>
      <c r="D37" s="4" t="s">
        <v>34</v>
      </c>
      <c r="E37" s="5">
        <v>180</v>
      </c>
      <c r="F37" s="7">
        <v>0</v>
      </c>
      <c r="G37" s="5">
        <f t="shared" si="0"/>
        <v>0</v>
      </c>
      <c r="H37" s="9" t="s">
        <v>0</v>
      </c>
      <c r="I37" s="6" t="s">
        <v>125</v>
      </c>
      <c r="J37" s="8" t="s">
        <v>0</v>
      </c>
      <c r="K37" s="5">
        <f t="shared" si="1"/>
        <v>0</v>
      </c>
    </row>
    <row r="38" spans="1:11" ht="51">
      <c r="A38" s="6" t="s">
        <v>126</v>
      </c>
      <c r="B38" s="6" t="s">
        <v>127</v>
      </c>
      <c r="C38" s="4" t="s">
        <v>128</v>
      </c>
      <c r="D38" s="4" t="s">
        <v>120</v>
      </c>
      <c r="E38" s="5">
        <v>180</v>
      </c>
      <c r="F38" s="7">
        <v>0</v>
      </c>
      <c r="G38" s="5">
        <f t="shared" si="0"/>
        <v>0</v>
      </c>
      <c r="H38" s="9" t="s">
        <v>0</v>
      </c>
      <c r="I38" s="6" t="s">
        <v>129</v>
      </c>
      <c r="J38" s="8" t="s">
        <v>0</v>
      </c>
      <c r="K38" s="5">
        <f t="shared" si="1"/>
        <v>0</v>
      </c>
    </row>
    <row r="39" spans="1:11" ht="12.75">
      <c r="A39" s="6" t="s">
        <v>130</v>
      </c>
      <c r="B39" s="6" t="s">
        <v>131</v>
      </c>
      <c r="C39" s="4" t="s">
        <v>132</v>
      </c>
      <c r="D39" s="4" t="s">
        <v>34</v>
      </c>
      <c r="E39" s="5">
        <v>50</v>
      </c>
      <c r="F39" s="7">
        <v>0</v>
      </c>
      <c r="G39" s="5">
        <f t="shared" si="0"/>
        <v>0</v>
      </c>
      <c r="H39" s="9" t="s">
        <v>0</v>
      </c>
      <c r="I39" s="6" t="s">
        <v>133</v>
      </c>
      <c r="J39" s="8" t="s">
        <v>0</v>
      </c>
      <c r="K39" s="5">
        <f t="shared" si="1"/>
        <v>0</v>
      </c>
    </row>
    <row r="40" spans="1:11" ht="89.25">
      <c r="A40" s="6" t="s">
        <v>134</v>
      </c>
      <c r="B40" s="6" t="s">
        <v>135</v>
      </c>
      <c r="C40" s="4" t="s">
        <v>136</v>
      </c>
      <c r="D40" s="4" t="s">
        <v>137</v>
      </c>
      <c r="E40" s="5">
        <v>500000000</v>
      </c>
      <c r="F40" s="7">
        <v>0</v>
      </c>
      <c r="G40" s="5">
        <f t="shared" si="0"/>
        <v>0</v>
      </c>
      <c r="H40" s="9" t="s">
        <v>0</v>
      </c>
      <c r="I40" s="6" t="s">
        <v>138</v>
      </c>
      <c r="J40" s="8" t="s">
        <v>0</v>
      </c>
      <c r="K40" s="5">
        <f t="shared" si="1"/>
        <v>0</v>
      </c>
    </row>
    <row r="41" spans="1:11" ht="89.25">
      <c r="A41" s="6" t="s">
        <v>139</v>
      </c>
      <c r="B41" s="6" t="s">
        <v>140</v>
      </c>
      <c r="C41" s="4" t="s">
        <v>141</v>
      </c>
      <c r="D41" s="4" t="s">
        <v>142</v>
      </c>
      <c r="E41" s="5">
        <v>200000000</v>
      </c>
      <c r="F41" s="7">
        <v>0</v>
      </c>
      <c r="G41" s="5">
        <f t="shared" si="0"/>
        <v>0</v>
      </c>
      <c r="H41" s="9" t="s">
        <v>0</v>
      </c>
      <c r="I41" s="6" t="s">
        <v>143</v>
      </c>
      <c r="J41" s="8" t="s">
        <v>0</v>
      </c>
      <c r="K41" s="5">
        <f t="shared" si="1"/>
        <v>0</v>
      </c>
    </row>
    <row r="42" spans="1:11" ht="76.5">
      <c r="A42" s="6" t="s">
        <v>144</v>
      </c>
      <c r="B42" s="6" t="s">
        <v>145</v>
      </c>
      <c r="C42" s="4" t="s">
        <v>146</v>
      </c>
      <c r="D42" s="4" t="s">
        <v>147</v>
      </c>
      <c r="E42" s="5">
        <v>200</v>
      </c>
      <c r="F42" s="7">
        <v>0</v>
      </c>
      <c r="G42" s="5">
        <f t="shared" si="0"/>
        <v>0</v>
      </c>
      <c r="H42" s="9" t="s">
        <v>0</v>
      </c>
      <c r="I42" s="6" t="s">
        <v>148</v>
      </c>
      <c r="J42" s="8" t="s">
        <v>0</v>
      </c>
      <c r="K42" s="5">
        <f t="shared" si="1"/>
        <v>0</v>
      </c>
    </row>
    <row r="43" spans="1:11" ht="25.5">
      <c r="A43" s="6" t="s">
        <v>149</v>
      </c>
      <c r="B43" s="6" t="s">
        <v>150</v>
      </c>
      <c r="C43" s="4" t="s">
        <v>151</v>
      </c>
      <c r="D43" s="4" t="s">
        <v>152</v>
      </c>
      <c r="E43" s="5">
        <v>200000000</v>
      </c>
      <c r="F43" s="7">
        <v>0</v>
      </c>
      <c r="G43" s="5">
        <f t="shared" si="0"/>
        <v>0</v>
      </c>
      <c r="H43" s="9" t="s">
        <v>0</v>
      </c>
      <c r="I43" s="6" t="s">
        <v>153</v>
      </c>
      <c r="J43" s="8" t="s">
        <v>0</v>
      </c>
      <c r="K43" s="5">
        <f t="shared" si="1"/>
        <v>0</v>
      </c>
    </row>
    <row r="44" spans="1:11" ht="25.5">
      <c r="A44" s="6" t="s">
        <v>154</v>
      </c>
      <c r="B44" s="6" t="s">
        <v>155</v>
      </c>
      <c r="C44" s="4" t="s">
        <v>156</v>
      </c>
      <c r="D44" s="4" t="s">
        <v>51</v>
      </c>
      <c r="E44" s="5">
        <v>100000000</v>
      </c>
      <c r="F44" s="7">
        <v>0</v>
      </c>
      <c r="G44" s="5">
        <f t="shared" si="0"/>
        <v>0</v>
      </c>
      <c r="H44" s="9" t="s">
        <v>0</v>
      </c>
      <c r="I44" s="6" t="s">
        <v>157</v>
      </c>
      <c r="J44" s="8" t="s">
        <v>0</v>
      </c>
      <c r="K44" s="5">
        <f t="shared" si="1"/>
        <v>0</v>
      </c>
    </row>
    <row r="45" spans="1:11" ht="25.5">
      <c r="A45" s="6" t="s">
        <v>158</v>
      </c>
      <c r="B45" s="6" t="s">
        <v>159</v>
      </c>
      <c r="C45" s="4" t="s">
        <v>160</v>
      </c>
      <c r="D45" s="4" t="s">
        <v>34</v>
      </c>
      <c r="E45" s="5">
        <v>160</v>
      </c>
      <c r="F45" s="7">
        <v>0</v>
      </c>
      <c r="G45" s="5">
        <f t="shared" si="0"/>
        <v>0</v>
      </c>
      <c r="H45" s="9" t="s">
        <v>0</v>
      </c>
      <c r="I45" s="6" t="s">
        <v>161</v>
      </c>
      <c r="J45" s="8" t="s">
        <v>0</v>
      </c>
      <c r="K45" s="5">
        <f t="shared" si="1"/>
        <v>0</v>
      </c>
    </row>
    <row r="46" spans="1:11" ht="25.5">
      <c r="A46" s="6" t="s">
        <v>162</v>
      </c>
      <c r="B46" s="6" t="s">
        <v>163</v>
      </c>
      <c r="C46" s="4" t="s">
        <v>164</v>
      </c>
      <c r="D46" s="4" t="s">
        <v>34</v>
      </c>
      <c r="E46" s="5">
        <v>150</v>
      </c>
      <c r="F46" s="7">
        <v>0</v>
      </c>
      <c r="G46" s="5">
        <f t="shared" si="0"/>
        <v>0</v>
      </c>
      <c r="H46" s="9" t="s">
        <v>0</v>
      </c>
      <c r="I46" s="6" t="s">
        <v>165</v>
      </c>
      <c r="J46" s="8" t="s">
        <v>0</v>
      </c>
      <c r="K46" s="5">
        <f t="shared" si="1"/>
        <v>0</v>
      </c>
    </row>
    <row r="47" spans="1:11" ht="25.5">
      <c r="A47" s="6" t="s">
        <v>166</v>
      </c>
      <c r="B47" s="6" t="s">
        <v>167</v>
      </c>
      <c r="C47" s="4" t="s">
        <v>168</v>
      </c>
      <c r="D47" s="4" t="s">
        <v>34</v>
      </c>
      <c r="E47" s="5">
        <v>150</v>
      </c>
      <c r="F47" s="7">
        <v>0</v>
      </c>
      <c r="G47" s="5">
        <f t="shared" si="0"/>
        <v>0</v>
      </c>
      <c r="H47" s="9" t="s">
        <v>0</v>
      </c>
      <c r="I47" s="6" t="s">
        <v>169</v>
      </c>
      <c r="J47" s="8" t="s">
        <v>0</v>
      </c>
      <c r="K47" s="5">
        <f t="shared" si="1"/>
        <v>0</v>
      </c>
    </row>
    <row r="48" spans="1:11" ht="25.5">
      <c r="A48" s="6" t="s">
        <v>170</v>
      </c>
      <c r="B48" s="6" t="s">
        <v>171</v>
      </c>
      <c r="C48" s="4" t="s">
        <v>172</v>
      </c>
      <c r="D48" s="4" t="s">
        <v>34</v>
      </c>
      <c r="E48" s="5">
        <v>160</v>
      </c>
      <c r="F48" s="7">
        <v>0</v>
      </c>
      <c r="G48" s="5">
        <f t="shared" si="0"/>
        <v>0</v>
      </c>
      <c r="H48" s="9" t="s">
        <v>0</v>
      </c>
      <c r="I48" s="6" t="s">
        <v>173</v>
      </c>
      <c r="J48" s="8" t="s">
        <v>0</v>
      </c>
      <c r="K48" s="5">
        <f t="shared" si="1"/>
        <v>0</v>
      </c>
    </row>
    <row r="49" spans="1:11" ht="25.5">
      <c r="A49" s="6" t="s">
        <v>174</v>
      </c>
      <c r="B49" s="6" t="s">
        <v>175</v>
      </c>
      <c r="C49" s="4" t="s">
        <v>176</v>
      </c>
      <c r="D49" s="4" t="s">
        <v>34</v>
      </c>
      <c r="E49" s="5">
        <v>160</v>
      </c>
      <c r="F49" s="7">
        <v>0</v>
      </c>
      <c r="G49" s="5">
        <f t="shared" si="0"/>
        <v>0</v>
      </c>
      <c r="H49" s="9" t="s">
        <v>0</v>
      </c>
      <c r="I49" s="6" t="s">
        <v>177</v>
      </c>
      <c r="J49" s="8" t="s">
        <v>0</v>
      </c>
      <c r="K49" s="5">
        <f t="shared" si="1"/>
        <v>0</v>
      </c>
    </row>
    <row r="50" spans="1:11" ht="25.5">
      <c r="A50" s="6" t="s">
        <v>178</v>
      </c>
      <c r="B50" s="6" t="s">
        <v>179</v>
      </c>
      <c r="C50" s="4" t="s">
        <v>180</v>
      </c>
      <c r="D50" s="4" t="s">
        <v>34</v>
      </c>
      <c r="E50" s="5">
        <v>150</v>
      </c>
      <c r="F50" s="7">
        <v>0</v>
      </c>
      <c r="G50" s="5">
        <f t="shared" si="0"/>
        <v>0</v>
      </c>
      <c r="H50" s="9" t="s">
        <v>0</v>
      </c>
      <c r="I50" s="6" t="s">
        <v>181</v>
      </c>
      <c r="J50" s="8" t="s">
        <v>0</v>
      </c>
      <c r="K50" s="5">
        <f t="shared" si="1"/>
        <v>0</v>
      </c>
    </row>
    <row r="51" spans="1:11" ht="25.5">
      <c r="A51" s="6" t="s">
        <v>182</v>
      </c>
      <c r="B51" s="6" t="s">
        <v>183</v>
      </c>
      <c r="C51" s="4" t="s">
        <v>184</v>
      </c>
      <c r="D51" s="4" t="s">
        <v>185</v>
      </c>
      <c r="E51" s="5">
        <v>50</v>
      </c>
      <c r="F51" s="7">
        <v>0</v>
      </c>
      <c r="G51" s="5">
        <f t="shared" si="0"/>
        <v>0</v>
      </c>
      <c r="H51" s="9" t="s">
        <v>0</v>
      </c>
      <c r="I51" s="6" t="s">
        <v>186</v>
      </c>
      <c r="J51" s="8" t="s">
        <v>0</v>
      </c>
      <c r="K51" s="5">
        <f t="shared" si="1"/>
        <v>0</v>
      </c>
    </row>
    <row r="52" spans="1:11" ht="12.75">
      <c r="A52" s="6" t="s">
        <v>187</v>
      </c>
      <c r="B52" s="6" t="s">
        <v>188</v>
      </c>
      <c r="C52" s="4" t="s">
        <v>189</v>
      </c>
      <c r="D52" s="4" t="s">
        <v>34</v>
      </c>
      <c r="E52" s="5">
        <v>20</v>
      </c>
      <c r="F52" s="7">
        <v>0</v>
      </c>
      <c r="G52" s="5">
        <f t="shared" si="0"/>
        <v>0</v>
      </c>
      <c r="H52" s="9" t="s">
        <v>0</v>
      </c>
      <c r="I52" s="6" t="s">
        <v>190</v>
      </c>
      <c r="J52" s="8" t="s">
        <v>0</v>
      </c>
      <c r="K52" s="5">
        <f t="shared" si="1"/>
        <v>0</v>
      </c>
    </row>
    <row r="54" spans="6:7" ht="12.75">
      <c r="F54" s="10" t="s">
        <v>191</v>
      </c>
      <c r="G54" s="5">
        <f>SUM(G9:G52)</f>
        <v>0</v>
      </c>
    </row>
    <row r="57" spans="2:11" ht="12.75">
      <c r="B57" s="17" t="s">
        <v>192</v>
      </c>
      <c r="C57" s="12"/>
      <c r="D57" s="18" t="s">
        <v>193</v>
      </c>
      <c r="E57" s="12"/>
      <c r="F57" s="12"/>
      <c r="G57" s="12"/>
      <c r="H57" s="12"/>
      <c r="I57" s="12"/>
      <c r="J57" s="12"/>
      <c r="K57" s="12"/>
    </row>
    <row r="59" spans="2:11" ht="12.75">
      <c r="B59" s="19" t="s">
        <v>194</v>
      </c>
      <c r="C59" s="12"/>
      <c r="D59" s="12"/>
      <c r="E59" s="12"/>
      <c r="F59" s="12"/>
      <c r="G59" s="12"/>
      <c r="H59" s="12"/>
      <c r="I59" s="12"/>
      <c r="J59" s="12"/>
      <c r="K59" s="12"/>
    </row>
    <row r="61" spans="2:11" ht="82.5" customHeight="1">
      <c r="B61" s="2" t="s">
        <v>195</v>
      </c>
      <c r="C61" s="15" t="s">
        <v>196</v>
      </c>
      <c r="D61" s="12"/>
      <c r="E61" s="12"/>
      <c r="F61" s="12"/>
      <c r="G61" s="12"/>
      <c r="H61" s="12"/>
      <c r="I61" s="12"/>
      <c r="J61" s="12"/>
      <c r="K61" s="12"/>
    </row>
    <row r="64" spans="2:11" ht="12.75">
      <c r="B64" s="20" t="s">
        <v>197</v>
      </c>
      <c r="C64" s="12"/>
      <c r="D64" s="12"/>
      <c r="E64" s="12"/>
      <c r="F64" s="12"/>
      <c r="G64" s="12"/>
      <c r="H64" s="12"/>
      <c r="I64" s="12"/>
      <c r="J64" s="12"/>
      <c r="K64" s="12"/>
    </row>
    <row r="65" spans="2:11" ht="12.75">
      <c r="B65" s="21" t="s">
        <v>198</v>
      </c>
      <c r="C65" s="12"/>
      <c r="D65" s="12"/>
      <c r="E65" s="12"/>
      <c r="F65" s="12"/>
      <c r="G65" s="12"/>
      <c r="H65" s="12"/>
      <c r="I65" s="12"/>
      <c r="J65" s="12"/>
      <c r="K65" s="12"/>
    </row>
  </sheetData>
  <sheetProtection password="C6B5" sheet="1" objects="1" scenarios="1"/>
  <mergeCells count="19">
    <mergeCell ref="B65:K65"/>
    <mergeCell ref="B13:K13"/>
    <mergeCell ref="B57:C57"/>
    <mergeCell ref="D57:K57"/>
    <mergeCell ref="B59:K59"/>
    <mergeCell ref="C61:K61"/>
    <mergeCell ref="B64:K64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2022-04-08T11:10:31Z</dcterms:modified>
  <cp:category/>
  <cp:version/>
  <cp:contentType/>
  <cp:contentStatus/>
</cp:coreProperties>
</file>