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'Itens'!$A$1:$K$145</definedName>
  </definedNames>
  <calcPr fullCalcOnLoad="1"/>
</workbook>
</file>

<file path=xl/sharedStrings.xml><?xml version="1.0" encoding="utf-8"?>
<sst xmlns="http://schemas.openxmlformats.org/spreadsheetml/2006/main" count="826" uniqueCount="497">
  <si>
    <t/>
  </si>
  <si>
    <t>PREFEITURA MUNICIPAL DE IBIAI</t>
  </si>
  <si>
    <t>PROPOSTA COMERCIAL</t>
  </si>
  <si>
    <t xml:space="preserve">Empresa/Nome: </t>
  </si>
  <si>
    <t xml:space="preserve">Endereço: </t>
  </si>
  <si>
    <t xml:space="preserve">CNPJ/CPF: </t>
  </si>
  <si>
    <t xml:space="preserve">Telefone(s): </t>
  </si>
  <si>
    <t xml:space="preserve">Nº Processo: </t>
  </si>
  <si>
    <t>43/27</t>
  </si>
  <si>
    <t xml:space="preserve">Tipo Licitação: </t>
  </si>
  <si>
    <t>Menor Preço</t>
  </si>
  <si>
    <t xml:space="preserve">Balizamento: </t>
  </si>
  <si>
    <t>Por Item</t>
  </si>
  <si>
    <t xml:space="preserve">Modalidade: </t>
  </si>
  <si>
    <t>Pregão Presencial</t>
  </si>
  <si>
    <t xml:space="preserve">Data Abertura: </t>
  </si>
  <si>
    <t>25/05/2022 08:00:00</t>
  </si>
  <si>
    <t xml:space="preserve">Objeto: </t>
  </si>
  <si>
    <t>REGISTRO DE PREÇOS PARA FUTURA E EVENTUAL AQUISIÇÃO DE EQUIPAMENTOS E MATERIAIS PARA SEGURANÇA E MOBILIÁRIOS.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</si>
  <si>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</si>
  <si>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</si>
  <si>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</si>
  <si>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</si>
  <si>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</si>
  <si>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</si>
  <si>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</si>
  <si>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</si>
  <si>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</si>
  <si>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</si>
  <si>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</si>
  <si>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</si>
  <si>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25264</t>
  </si>
  <si>
    <t>0001</t>
  </si>
  <si>
    <t>63a 220v Din Rail Ajustável Sobre Tensão E Sob Tensão</t>
  </si>
  <si>
    <t>UN</t>
  </si>
  <si>
    <t>15102</t>
  </si>
  <si>
    <t>24964</t>
  </si>
  <si>
    <t>0002</t>
  </si>
  <si>
    <t>ADAPTADOR WIFI USB  ARCHER T2U PLUS AC 600 ANTENA 5dbi</t>
  </si>
  <si>
    <t>UNID.</t>
  </si>
  <si>
    <t>15103</t>
  </si>
  <si>
    <t>25039</t>
  </si>
  <si>
    <t>0003</t>
  </si>
  <si>
    <t>Antena Celular Rural Voz E Dados 2g 3g 4g mais cabo de 10 metros.  CARACTERÍSTICAS PRINCIPAIS    • Primeira Antena FULLBAND do Brasil  • Maior ganho da categoria 15dBi  • Ótimo desempenho, evitando queda e intermitência de sinais de celulares  • Fácil instalação  • Proteção contra raios U/V  • Homologada pela Anatel  • Produto desenvolvido e fabricado no Brasil</t>
  </si>
  <si>
    <t>15104</t>
  </si>
  <si>
    <t>24969</t>
  </si>
  <si>
    <t>0004</t>
  </si>
  <si>
    <t>Antena Omni 2.4 Ghz Com 12 Dbi De Ganho Mm-2412o ,  Outras características Frequência: 2.4 GHz Largura x Altura: 7 cm x 7 cm Peso: 680 g Potência: 50 W</t>
  </si>
  <si>
    <t>15105</t>
  </si>
  <si>
    <t>24968</t>
  </si>
  <si>
    <t>0005</t>
  </si>
  <si>
    <t>Antena Omni Wi-fi 10dbi Highbooster 360° C/base Amplia Sinal, com Wi-Fi nos padrões 2.4GHz 802.11b/g/n e possuam antena removível e conector do tipo RP-SMA (SMA reverso) para antena externa.  Nota: A base magnética deve ser mantida a pelo menos 20cm de distância de equipamentos eletrônicos. Colocada sobre equipamentos que gravem dados por meio magnético ou de Hds pode vir a danificar os mesmos.  *Tamanho  45 cm de altura 1 metro de cabo</t>
  </si>
  <si>
    <t>15106</t>
  </si>
  <si>
    <t>24963</t>
  </si>
  <si>
    <t>0006</t>
  </si>
  <si>
    <t>Antena Omni Wireless 2.4ghz 12dbi Mm2412  + Cabo 10mAntena Omni Wireless 2.4ghz 12dbi Mm2412  + Cabo 10m: 
Dados técnicos:
Frequência: 2.4 Ghz
Ganho: 12 Dbi
Opera em 360º
Conector: N Fêmea
Potência máxima: 50W
Impedância: 50 Ohms
Largura faixa: 120Mhz
Acabamento: Preto fosco, Aço Inox, Latão cromado, Fenolite.
Peso: 424 g
Dimensão: 60,5 cm
Instalação: Externa ou Interna
Acompanha a caixa:
Antena Omni Aquário 12 Dbi.
Manual instalação.
Conjunto de abraçadeiras, arruelas e porcas.
Cabo Pig Tail de 10 metros Aquário.
Nota fiscal.</t>
  </si>
  <si>
    <t>UN.</t>
  </si>
  <si>
    <t>15107</t>
  </si>
  <si>
    <t>24967</t>
  </si>
  <si>
    <t>0007</t>
  </si>
  <si>
    <t>Antena Wi-fi 10dbi C/base Highbooster 360° Amplia Sinal: A antena pode ser utilizada tanto com placas PCI e USB Wireless, Access Point, Roteador sem fio de quaisquer marcas ou modelos desde que sejam compatíveis com Wi-Fi nos padrões 2.4GHz 802.11b/g/n e possuam antena removível e conector do tipo RP-SMA (SMA reverso) para antena externa.
Nota: A base magnética deve ser mantida a pelo menos 20cm de distância de equipamentos eletrônicos. Colocada sobre equipamentos que gravem dados por meio magnético ou de Hds pode vir a danificar os mesmos.
*Tamanho
45 cm de altura
1 metro de cabo</t>
  </si>
  <si>
    <t>15108</t>
  </si>
  <si>
    <t>24970</t>
  </si>
  <si>
    <t>0008</t>
  </si>
  <si>
    <t>ANTENA WIRELESS OMNI 25dbi ALCANCE 4.8KM + CABO DE 10MTS</t>
  </si>
  <si>
    <t>15109</t>
  </si>
  <si>
    <t>25274</t>
  </si>
  <si>
    <t>0009</t>
  </si>
  <si>
    <t>AVENTAL DE COURO/COURVIN PARA PROTEÇÃO OPERADOR ROÇADEIRA .</t>
  </si>
  <si>
    <t>15110</t>
  </si>
  <si>
    <t>24026</t>
  </si>
  <si>
    <t>0010</t>
  </si>
  <si>
    <t>BATERIA 12 VOLTS 7 AMPERES CSB CS3 NO BREAK ALARMES , ESPECIFICAÇÕES: Bateria VRLA Estacionária Recarregável - Bateria de chumbo ácido regulada por válvulas Voltagem 12V</t>
  </si>
  <si>
    <t>Unidade</t>
  </si>
  <si>
    <t>15111</t>
  </si>
  <si>
    <t>25056</t>
  </si>
  <si>
    <t>0011</t>
  </si>
  <si>
    <t>Bomba Lava Jato 3 Pistão 45L Carrinho Motor 3cv COM MANGUEIRA DE 07 Á 20 MTS: Bomba Lava Jato 3 Pistão 45L Carrinho Motor 3cv COM MANGUEIRA DE 07 Á 20 MTS</t>
  </si>
  <si>
    <t>Unid</t>
  </si>
  <si>
    <t>15112</t>
  </si>
  <si>
    <t>25057</t>
  </si>
  <si>
    <t>0012</t>
  </si>
  <si>
    <t>BOMBA Propulsora Pneumática movel  de Graxa  com Reservatório para capacidade minima de 12kg: com 
:: Reservatório 
:: Conjunto Lubrifil com regulador de pressão
:: Comando Luxo
:: Compactador raspador
:: Conexão Giratória
:: Mangueira para alta pressão 6,00 metros de comprimento
:: Carrinho</t>
  </si>
  <si>
    <t>15113</t>
  </si>
  <si>
    <t>24023</t>
  </si>
  <si>
    <t>0013</t>
  </si>
  <si>
    <t>Cabo Hdmi 20m Ultra Hd 3d 4k Alta Resolução High Speed: INFORMAÇÕES TÉCNICAS
- Comprimento: 20 metros
- Conectividade: TV's LED, LCD e Plasma, Monitores Digitais, Projetores, Consoles de Vídeo Game, Bluray e etc
- Compatibilidade: PCM, DVD-Audio, SUPER Audio CD, Dolby TrueHD, DTS-HD Master Audio.
- 3D: Compatível com todos os formatos atuais de 3D
- Velocidade: Alta taxa de transferência: 10.2Gbit /s a 340Mhz
- Suporta resoluções de 576i, 576p, 720i, 720p, 1080i, 1080p e 2160p
- Compatível com versões 1.4, 1.3b, 1.3 e anteriores
- Áudio 7.1: Pelo próprio cabo já é possível transmitir o áudio sem a necessidade de passar um cabo à parte
- Adiciona alta velocidade em redes a um link HDMI, possibilitando aos usuários usufruir de todo benefício dos seus dispositivos IP sem a necessidade de cabos de rede Ethernet</t>
  </si>
  <si>
    <t>ROLO</t>
  </si>
  <si>
    <t>15114</t>
  </si>
  <si>
    <t>24063</t>
  </si>
  <si>
    <t>0014</t>
  </si>
  <si>
    <t>cabo para cftv para camaras de segurança bipolar 80% rolo de 100mts</t>
  </si>
  <si>
    <t>15115</t>
  </si>
  <si>
    <t>24024</t>
  </si>
  <si>
    <t>0015</t>
  </si>
  <si>
    <t>cabo rca 5 metros dupla blindagem 5mts som p/ hyundai HB20</t>
  </si>
  <si>
    <t>15116</t>
  </si>
  <si>
    <t>24990</t>
  </si>
  <si>
    <t>0016</t>
  </si>
  <si>
    <t>Cadeira Longarina 2 Lugares Assentos Espera Aeroporto Cinza V902: Especificações Técnicas:
Cadeira tipo longarina com base fixa;
Base fixa em formato de "Y" em aço cromado com quatro sapatas;
Encosto com estrutura em aço perfurado;
Assento com estrutura em aço perfurado;
Braço em aço cromado com formato anatômico;
Dimensões: 120cmx62cmx74cm;
Encosto com 50cm de largura x 43cm de altura;
Cada assento com 40cm de profundidade x 50cm de largura;
Altura do assento ao chão: 35cm;
Espessura do assento/encosto: 1.2mm;
Espessura dos braços/pernas: 1.2mm;
Espessura da base da longarina: 1.8mm
Peso máximo recomendado: 150kg por assento.
Itens Inclusos:
1 Cadeira desmontada;
1 Manual de montagem;
1 Ferramenta necessária para a montagem;</t>
  </si>
  <si>
    <t>15117</t>
  </si>
  <si>
    <t>24989</t>
  </si>
  <si>
    <t>0017</t>
  </si>
  <si>
    <t>Cadeira Longarina 4 Lugares Cromado Prata - NCL06: Dados do Produto - Cadeira Longarina 4 Lugares Cromado Prata - NCL06
Base fixa, possui assento e encosto com estrutura em aço perfurado ebraço em aço cromado com formato anatômico.
Peso máximo recomendado por assento 150 Kg
Dados Técnicos - Braço em aço cromado com formato anatômico
Peso máximo recomendado por assento 150 Kg
Assento 52 cm
Altura do encosto 46 cm
Altura do chão até o assento 38 cm
Altura do assento até o encosto 42 cm
Altura do chão até o encosto 75 cm</t>
  </si>
  <si>
    <t>15118</t>
  </si>
  <si>
    <t>23964</t>
  </si>
  <si>
    <t>0018</t>
  </si>
  <si>
    <t>Caixas 90º e 180º para organização e proteção de fontes e baluns.: Desenvolvido em ABS super-resistente;
Dimensões externas 180º: 88x88x52mm (LxAxP);
Dimensões externas 90º: 88x88x54mm (LxAxP);
Modelo 180º indicado para paredes planas;
Modelo 90º indicado para cantos de parede.</t>
  </si>
  <si>
    <t>15119</t>
  </si>
  <si>
    <t>24822</t>
  </si>
  <si>
    <t>0019</t>
  </si>
  <si>
    <t>CAMARA   COM A TECNOLOGIA WIRELESS, COM SENSOR CMOS APS -C DE 24.2 MEGAPIXELS DE RESOLUÇÃO , COM WI-FI INTEGRADO. COMPATIVEL COM DISPOSITIVO ANDROID VERSÕES 4.0</t>
  </si>
  <si>
    <t>15120</t>
  </si>
  <si>
    <t>25556</t>
  </si>
  <si>
    <t>0020</t>
  </si>
  <si>
    <t>CAMARA  REFERENCIA: Vhd 5225 Sd, Alta performance dia e noite Com excelente sensibilidade noturna, possui tecnologia Starlight e infravermelho de alcance de 100 metros.  Facilitando sua instalação Acompanha fonte alimentada de corrente contínua de 12V, comumente utilizada nas instalações simples de CFTV.  Mais perto, mais nítido Possui resolução Full HD 1080p, que proporciona imagens mais nítidas e ricas em detalhes. Com zoom óptico de 25x, veja tudo de onde estiver.  Áudio, vídeo e controle PTZ As câmeras speed dome podem ser controladas através do cabo de vídeo. É possível enviar sinal de vídeo, controle PTZ e áudio por um único cabo.  Resistência a toda prova com IP66 O modelo conta com case robusto e proteção IP66, que oferece proteção contra resíduos sólidos e líquido.</t>
  </si>
  <si>
    <t>15121</t>
  </si>
  <si>
    <t>25557</t>
  </si>
  <si>
    <t>0021</t>
  </si>
  <si>
    <t xml:space="preserve">CAMARA DE SEGURANÇA TIPO DOME, Modelo PTZ9000,: Principais Caracteristicas:
Interno ou externo, Dia / Noite
Compressão H.264, entregando vídeos de alta qualidade com taxas de bits excepcionalmente baixo
Scan progressivo ou entrelaçado
Zoom óptico de 18x, 35x ou 36x
Vasta gama dinâmica
Excelente performance em luz baixa
Estabilizador de imagem
Proteção contra água e poeira
Gama completa de suportes
Fácil Instalação
</t>
  </si>
  <si>
    <t>15122</t>
  </si>
  <si>
    <t>23962</t>
  </si>
  <si>
    <t>0022</t>
  </si>
  <si>
    <t>Camera  Speed Dome Sp-3015 5mm Full Hd: Com resolução 2MP (Full-HD), a câmera capta e processa imagens de alta qualidade para projetos que necessitem de clareza e riqueza de detalhes.
Ultra Low Light
A função Ultra Low Light permite o monitoramento de ambientes com baixíssima luminosidade (0,005 Lux), trazendo imagens de alta qualidade para mais segurança.
Zoom Óptico 15x
Com lente poderosa, a câmera permite um zoom óptico de até 15x, assim você não perde nem um detalhe.
Faça Chuva, Faça Sol
Com proteção IP66 (poeira e chuva), a câmera pode ser fixada em ambientes externos sem que ocorra danos no equipamento.
Resolução horizontal de 1920 (H) x 1080(V).
Alta resolução de imagem (TVI) em tempo real.
Sensor CMOS Progressive Scan.
Ultra Low Light 0,005 Lux.
Não necessita de substituição da estrutura de cabeamento de sistemas de CFTV convencional.
Saída de vídeo HD-TVI/CVBS.
Zoom óptico de 15X.
AGC e BLC.
DWDR.
Larga faixa de temperatura de operação (-40 até 60°C).
Modo Smart IR (ajuste automático de intensidade).
8 máscaras de privacidade programáveis.
Case IP66 (proteção contra poeira e chuva) e anti-vandalismo.
Diversas funções: percurso, patrulha, preset, pan scan, tilt scan, frame scan, random scan e panorama scan.
Verdadeiro day/night.</t>
  </si>
  <si>
    <t>15123</t>
  </si>
  <si>
    <t>23966</t>
  </si>
  <si>
    <t>0023</t>
  </si>
  <si>
    <t>Câmera infravermelho Dome FULL-HD com tecnologia 4em1 e alcance de até 20m, REFERENCIA CHD-2120M: Resolução horizontal de 1.920 (H) x 1.080 (V);
Alta resolução de imagem (TVI) em tempo real;
Sensor CMOS Progressive Scan;
Não necessita de substituição da estrutura de cabeamento de sistemas de CFTV convencional;
Saída de vídeo 4em1 (TVI/CVI/AHD/Analógica);
Lente 2.8mm (ângulo de visualização de 105°);
AGC e BLC;
Case metálico IP66.</t>
  </si>
  <si>
    <t>15124</t>
  </si>
  <si>
    <t>23965</t>
  </si>
  <si>
    <t>0024</t>
  </si>
  <si>
    <t>Câmera infravermelho FULL-HD com tecnologia 4em1 e alcance de até 30m. REFERENCIA CHD-2130M: Resolução horizontal de 1.920 (H) x 1.080 (V);
Alta resolução de imagem (TVI) em tempo real;
Sensor CMOS Progressive Scan;
Não necessita de substituição da estrutura de cabeamento de sistemas de CFTV convencional;
Saída de vídeo 4em1 (TVI/CVI/AHD/Analógica);
Lente 2.8mm (ângulo de visualização de 92°);
AGC e BLC;
Case metálico IP66.</t>
  </si>
  <si>
    <t>15125</t>
  </si>
  <si>
    <t>23958</t>
  </si>
  <si>
    <t>0025</t>
  </si>
  <si>
    <t>Câmera referencia  CHD-2160VF Full HD 1080p Bullet 60 Metros, Lente Ajustável 2,8 a 12mm: Características:
Alta resolução de imagem (TVI) em tempo real.
Resolução horizontal de 1.920 (H) x 1.080 (V)
Sensor CMOS Progressive Scan.
Saída de vídeo 4 em 1 (TVI/CVI/AHD/Analógica).
Lente varifocal de 2.8 a 12mm.
AGC e BLC.
Case IP66.
Especificações:
Sensor de Imagem: Progressive Scan CMOS
Pixels efetivos: 1930(H) x 1088(V)
Iluminação mínima: 0.1 Lux @(F1.2,AGC ligado), 0 lux com infra vermelho ligado
Obturador: 1/25(1/30) s to 1/50,000 s
Lente: 2.8mm - 12mm
Ângulo de visão: 114,5° - 35,1°
Montagem da Lente: 14
Ajuste de ângulo: Pan: 0 - 360°, Tilt: 0 - 75°, Rotation: 0 - 360°
Day &amp; Night: Filtro Mecânico automático (IR Cut)
Saída de Vídeo: 1 saída de vídeo analógica (TVI/CVI/AHD/Analógica)
Redução Dig. de Ruído: Sim
Geral
Condições de operação: -40°C ~ +60°C (-40°F ~ 140°F), humidade de 90% ou menos (sem condensação)
Tensão de Operação: 12 VDC ± 15%
Grau de proteção: Ip66
Alcance Infra Vermelho: Até 60 metros</t>
  </si>
  <si>
    <t>15126</t>
  </si>
  <si>
    <t>25278</t>
  </si>
  <si>
    <t>0026</t>
  </si>
  <si>
    <t>CARRETEL FIO DE NYLON ( MANUAL ) COMPATÍVEL FS 160 / FS 220 / FS 280 / FS 290 / FS 300 / FS 310 / FS 350 / FS 380, Embalagem contendo:  1 Carretel manual - Alto  1 Carga de fio de Nylon incluso dentro do carretel - ( COM NO MINIMO 1,5 METRO )</t>
  </si>
  <si>
    <t>15127</t>
  </si>
  <si>
    <t>24009</t>
  </si>
  <si>
    <t>0027</t>
  </si>
  <si>
    <t xml:space="preserve">Central De Alarme Convencional Para Até 8 Zonas, Discadora Gsm E Teclado De Programação Integrado.Disca Para 4 TelefonesCentral Com 8 Zonas (8 Zonas Sem Fio E 8 Zonas, REFERENCIA BRISA CELL-804,  Com Fio).Desabilita Zona Com Fio Via SoftwareApaga: Especificações:
Central De Alarme Convencional Para Até 8 Zonas, Discadora Gsm E Teclado De Programação Integrado.
Disca Para 4 Telefones
Central Com 8 Zonas (8 Zonas Sem Fio E 8 Zonas Com Fio).
Desabilita Zona Com Fio Via Software
Apaga Sensores E Controles Separadamente
Proteção Contra Curto De Bateria.Pânico Por Controle Remoto
Arma/Desarma Via Sms.Auto-Arme Por Falta De Movimento
Rearme Automático Após Desarme
Indica Bateria Baixa De Sensores, Controles Remoto E Falta De Ac
Função Inibir Zonas (Bypass)
Função Bootloader
Saída Auxiliar Ch-Ch (Acionado Via Sms Ou Por Controle Remoto)
Modo Dividido Pelo Controle Remoto
</t>
  </si>
  <si>
    <t>15128</t>
  </si>
  <si>
    <t>24012</t>
  </si>
  <si>
    <t>0028</t>
  </si>
  <si>
    <t xml:space="preserve">Central De Alarme MODELO  Smartcloud 32 Wifi E Ethernet Integrados: Dupla Conectividade
A SmartCloud32 já vem com wi-fi e ethernet integrados. Você escolhe qual a melhor forma de conexão.
Plug&amp;Play
O wi-fi e ethernet integrados facilitam muito a conexão da central com o app. Confira os passos abaixo:
1. Pluge o cabo no módulo ethernet ou conecte a central na rede wi-fi;
2. Entre no Active Mobile V4;
3. Leia o QR Code;
4. Faça o cadastro na nuvem;
5. Pronto! O aplicativo já está conectado na central!
Dispositivos sem fio
A SmartCloud32 conta com 32 zonas compatíveis com dispositivos sem fio, como sensores passivos e sensores de abertura.
</t>
  </si>
  <si>
    <t>15129</t>
  </si>
  <si>
    <t>24011</t>
  </si>
  <si>
    <t>0029</t>
  </si>
  <si>
    <t>Central De Alarme MODELO Asd 650 Sinal 6 Zonas C/ Discadora: Central de alarme convencional para até 6 zonas programáveis, discadora incorporada e programação via teclado interno.
Características Gerais
- 6 zonas programáveis (4 zonas mistas e 2 zonas com fio).
- Discagem para até 4 números telefônicos (capacidade de 20 dígitos).
- Pânico por controle remoto.
- Zonas inteligentes, temporizada, silenciosa e 24H.
- Rearme automático após desarme.
- Arme automático por falta de movimento.
- Modo dividido.
- Discagem por pulso ou tom.
- Indica bateria baixa de sensores, controle remoto e falta de AC.</t>
  </si>
  <si>
    <t>15130</t>
  </si>
  <si>
    <t>24110</t>
  </si>
  <si>
    <t>0030</t>
  </si>
  <si>
    <t>Cerca Para Muro Concertina 45 Cm ( 70 Metros ) , Material: Aço galvanizado com tratamento galvalume ,  Diâmetro/Altura: 45 centímetros Espaço entre as voltas (recomendado): 25 centímetros,</t>
  </si>
  <si>
    <t>15131</t>
  </si>
  <si>
    <t>25417</t>
  </si>
  <si>
    <t>0031</t>
  </si>
  <si>
    <t>CHAVE SOLTAR O BRAÇO MUNHÃO DA CAIXA DE DIREÇÃO AÇO ESPECIAL</t>
  </si>
  <si>
    <t>15132</t>
  </si>
  <si>
    <t>23275</t>
  </si>
  <si>
    <t>0032</t>
  </si>
  <si>
    <t>CHROMECAST 3 STREAMING DEVICE  - FULL HD CONEXÃO HDMI</t>
  </si>
  <si>
    <t>15133</t>
  </si>
  <si>
    <t>24066</t>
  </si>
  <si>
    <t>0033</t>
  </si>
  <si>
    <t>CONECTOR  BNC MACHO COM MOLA PARA CFTV PACOTE COM 10 UNIDADES</t>
  </si>
  <si>
    <t>Pacote</t>
  </si>
  <si>
    <t>15134</t>
  </si>
  <si>
    <t>24030</t>
  </si>
  <si>
    <t>0034</t>
  </si>
  <si>
    <t>CONECTOR BNB COM BORNE ( MACHO) PARA CFTV COM 20 UNIDADES</t>
  </si>
  <si>
    <t>15135</t>
  </si>
  <si>
    <t>23960</t>
  </si>
  <si>
    <t>0035</t>
  </si>
  <si>
    <t>Conector DC macho P4 con conector KRE para instalaciones prácticas en CFTV REFERENCIA CNJ-KRE-PA</t>
  </si>
  <si>
    <t>15136</t>
  </si>
  <si>
    <t>25270</t>
  </si>
  <si>
    <t>0036</t>
  </si>
  <si>
    <t>CONES BORRACHA FLEXÍVEL 75 CM LAR/BCO C/FAIXAS REFLETIVAS</t>
  </si>
  <si>
    <t>15137</t>
  </si>
  <si>
    <t>24072</t>
  </si>
  <si>
    <t>0037</t>
  </si>
  <si>
    <t>CONTATOR PRINCIPAL 50a 220V CA 50-60 HZ 1NA + 1nf</t>
  </si>
  <si>
    <t>15138</t>
  </si>
  <si>
    <t>24074</t>
  </si>
  <si>
    <t>0038</t>
  </si>
  <si>
    <t>CONTATOR PRINCIPAL TRIP 32a 220VCA 50-60HZ 1NA+1NF</t>
  </si>
  <si>
    <t>15139</t>
  </si>
  <si>
    <t>24071</t>
  </si>
  <si>
    <t>0039</t>
  </si>
  <si>
    <t>CONTATOR PRINCIPAL TRIP 40a 220V Ca 50-60hz 1 na+1nf</t>
  </si>
  <si>
    <t>15140</t>
  </si>
  <si>
    <t>24073</t>
  </si>
  <si>
    <t>0040</t>
  </si>
  <si>
    <t>CONTATOR PRINCIPAL TRIP 80a 220VCA 50-60HZ 1NA+1NF</t>
  </si>
  <si>
    <t>15141</t>
  </si>
  <si>
    <t>24021</t>
  </si>
  <si>
    <t>0041</t>
  </si>
  <si>
    <t>Controle Remoto l Tx-4r 4.0 Rolling Code 433 Mhz, Descrição Frequência fixa (ressonador SAW); Frequência 433,92MHz; Alcance de 100m sem ;obstáculos 3 Botões independentes; Já vem com bateria. Rolling Code. Controle tipo Chaveiro com argola  Compatível com quase toda placas de portões que existe no mercado placa 433MHZ, como Garen, PPA, SEG, Click outros, menos Rossi e Peccinin Compatível com centrais de alarmes, cercas elétricas e receptores</t>
  </si>
  <si>
    <t>15142</t>
  </si>
  <si>
    <t>23196</t>
  </si>
  <si>
    <t>0042</t>
  </si>
  <si>
    <t>Cortador De Piso Concreto 55 Pol, cc160, Tipo de motor 4T, gasolina, vertical, OHV, monocilíndrico Capacidade do tanque de combustível, 6,5 l Profundidade máxima de corte, 140 mm Disco de corte, 16" - uso geral Capacidade para discos 12" a 16" Capacidade do tanque de água 35l Filtro de ar Banho a óleo</t>
  </si>
  <si>
    <t>15143</t>
  </si>
  <si>
    <t>25413</t>
  </si>
  <si>
    <t>0043</t>
  </si>
  <si>
    <t>DESFORCIMENTO 580KG 1:58 + SOQUETES 30MM 32MM RODA CAMINHÃO</t>
  </si>
  <si>
    <t>15144</t>
  </si>
  <si>
    <t>25185</t>
  </si>
  <si>
    <t>0044</t>
  </si>
  <si>
    <t>DRONE 4K DIMENSÕES DOBRADO ( 214X91X84MM), VELOCIDADE MAXIMA DE SUBIDA 5M , VELOCIDADE MAXIMA DE DESCIDA 3M, VELOCIDADE ANGULAR MAXIMA 200, POTENCIA DE TRANSMISSÃO ( EIRP) 2.400 - 2.483 GHZ.: ESPECIFICAÇÃO TÉCNICA DETALHADA: Aeronave teleguiada - Drone profissional, com 03 pares de hélices, Câmera: Zoom Óptico de 2X,abertura 1/2.3, 12MP, 4k; Estabilizador: (Gimbal) 3 eixos (inclinação, rotação e giro); GPS e sistema detector de obstáculo omnidirecional; Braços dobráveis (articulados) Rádio controle; Bateria inteligente; Duração de voo: aproximado: 30 minutos; Suporte: expansível para cartão de memória Micro SD de no mínimo 64 GB; Cartão de memória de no mínimo 64GB, compatível com o equipamento; Com Acessórios extras inclusos : 02 (duas) baterias extra; Conjunto de hélices extra; Hub para carregamento das baterias; Adaptador veicular para carregamento das baterias; Case para transporte. Conjunto de manuais em português com garantia de 1(um) ano. Ig</t>
  </si>
  <si>
    <t>15145</t>
  </si>
  <si>
    <t>23956</t>
  </si>
  <si>
    <t>0045</t>
  </si>
  <si>
    <t>DVR  16 Canais Full HD DHD  referencia 3316, HDTVI, HDCVI, AHD, ANALÓGICO, IP,: Características:
16 Canais.
Alta resolução de imagem 1.080p e 720p para TVI/AHD/CVI, e 3MP para TVI.
4 primeiros canais até 3MP e os outros 12 canais 2MP H265+.
Compatibilidade com câmeras analógicas convencionais.
Adição de câmeras IP JFL e ONVIF com resolução de até 3MP.
Aplicativo mobile JFL gratuito.
DDNS JFL gratuito.
Entrada de vídeo: 16-ch BNC + 2-ch IP ou 18-ch IP na função NVR
Entrada de vídeo IP (JFL): até 2-ch HD Com resolução até 4MP H.265/H.265+/H.264/H.264+
Especificações:
Entrada de vídeo / audio
​Compressão de vídeo: H.265/H.265+/H.264/H.264+
Entrada de vídeo: 16-ch + 2-ch IO ou 18-ch IP na função NVR
Câmeras TVI: 3MP*, 1080p25, 1080p30, 720p25, 720p30, 720p50 e 720p60
Compressão de áudio
Entrada de áudio: 1-ch, RCA
Saída CVBS: Sim
Visualização
Saída VGA/HDMI: 1 saída HDMI com resolução: 3840×2160/30Hz, 2560×1440/60Hz, 1920×1080/60Hz, 1280×1024/60Hz, 1280×720/60Hz, 1024×768/60Hz
Máscara de privacidade: 4 Zonas programáveis por canal
Informações OSD: Sim
Gravação
Taxa de quadros: 1/16 - 30Fps
Saída de áudio: 1-ch, RCA (linear)
Taxa de bits de áudio: 64 Kbps
Tipo de gravação: Contínua / Detecção de movimento / Evento (violação de vídeo e perda de vídeo) / Alarme / Agenda / Manual
Fluxo duplo: Sim
*Entrada sinal TVI 3MP está disponível no canal 1, 2, 3 e 4 
Tipo de stream: Vídeo, vídeo &amp; Áudio
Detecção de imagem
Eventos: Gravação, Tela cheia, e-mail, aviso sonoro, foto e notificação WD-Desk
Detecção de imagem: Detecção de movimento em 330 zonas (22 x 15), Perda de vídeo e Violação de vídeo.
Armazenamento
SATA: 1 HDD Sata
Capacidade: até 6TB
Geral
Interfce USB: 2x USB 2.0
Fonte de alimentação: 12 VDC
Consumo (Sem HD): = 15W
Temperatura de trabalho: -10ºC ~ +55ºC</t>
  </si>
  <si>
    <t>15146</t>
  </si>
  <si>
    <t>23957</t>
  </si>
  <si>
    <t>0046</t>
  </si>
  <si>
    <t>DVR  8 Canais Full HD  referencia DHD 3308, HDTVI, HDCVI, AHD, ANALÓGICO, IP: Características:
08 Canais.Aceita câmeras analógicas, TVI, CVI, AHD e IP;
Função NVR: converte todos os canais em IP;
Tecnologia Coaxitron;
H.265+: pode economizar até 80% de armazenamento;
Compatibilidade com câmeras analógicas convencionais;
Sistema Tri-híbrido;
Saída CVBS;
Não necessita de substituição da estrutura de cabeamento de sistema CFTV convencional;
Acesso e armazenamento via nuvem (P2P)*;
Visualização das imagens em tempo real (PC e dispositivos móveis (Android e iOS)) via DDNS ou nuvem;
Saída HDMI e VGA;
DDNS JFL gratuito;
1 ano de garantia.
​
Especificações:
Entrada de vídeo / audio
​Compressão de vídeo: H.265/H.265+/H.264/H.264+
Câmeras TVI: 3MP*, 1080p25, 1080p30, 720p25, 720p30, 720p50 e 720p60
Compressão de áudio
Entrada de áudio: 1-ch, RCA
Saída CVBS: Sim
Visualização
Saída VGA/HDMI: 1 saída HDMI com resolução: 3840×2160/30Hz, 2560×1440/60Hz, 1920×1080/60Hz, 1280×1024/60Hz, 1280×720/60Hz, 1024×768/60Hz
Máscara de privacidade: 4 Zonas programáveis por canal
Informações OSD: Sim
Gravação
Taxa de quadros: 1/16 - 30Fps
Saída de áudio: 1-ch, RCA (linear)
Taxa de bits de áudio: 64 Kbps
Tipo de gravação: Contínua / Detecção de movimento / Evento (violação de vídeo e perda de vídeo) / Alarme / Agenda / Manual
Fluxo duplo: Sim
*Entrada sinal TVI 3MP está disponível no canal 1 do DHD-3308
Tipo de stream: Vídeo, vídeo &amp; Áudio
Detecção de imagem
Eventos: Gravação, Tela cheia, e-mail, aviso sonoro, foto e notificação WD-Desk
Detecção de imagem: Detecção de movimento em 330 zonas (22 x 15), Perda de vídeo e Violação de vídeo.
Armazenamento
SATA: 1 HDD Sata
Capacidade: até 6TB
Geral
Interfce USB: 2x USB 2.0
Fonte de alimentação: 12 VDC
Consumo (Sem HD): = 15W
Temperatura de trabalho: -10ºC ~ +55ºC</t>
  </si>
  <si>
    <t>15147</t>
  </si>
  <si>
    <t>24972</t>
  </si>
  <si>
    <t>0047</t>
  </si>
  <si>
    <t>Escada de Fibra de Vidro Extensível 7,20m Degrau Alumínio Perfil Vazado, Descrição Geral Escada padrão das empresas de telefonia e eletricidade. Perfil "U", não possibilita manutenção. Não conduz eletricidade, são resistentes a corrosão química, não enferrujam.  Especificações Tecnicas:  - Degrau Tipo "D"  - Carga máxima de trabalho: 120Kg  - Dimensões:  Aberta: 7,20 metros (23 degraus)  Fechada: 4,20 metros (14 degraus)  - Garantia: 1 Ano</t>
  </si>
  <si>
    <t>15148</t>
  </si>
  <si>
    <t>24971</t>
  </si>
  <si>
    <t>0048</t>
  </si>
  <si>
    <t>Escada Extensiva 19 Degraus tipo D e Fibra Vazada 3,60 x 6,00 Metros.: Descrição do Produto
• Escada padrão das empresas de telefonia e eletricidade
• Perfil "U", não possibilita manutenção
• Não conduz eletricidade
• Ótima resistência a corrosão química
• Não enferruja
• Equipada com corda e roldana para aumentar a altura extensiva da escada
• Base anti-deslizante emborrachada
• Degrau tipo "D"
• Gancho de amarração
• Carga máxima de trabalho: 120Kg
• Dimensões:
- Aberta: 6,00 metros
- Fechada: 3,60 metros
:: Números de Degrau:
# Fechada: 12
# Aberta: 19
• Garantia: 1 Ano</t>
  </si>
  <si>
    <t>15149</t>
  </si>
  <si>
    <t>25415</t>
  </si>
  <si>
    <t>0049</t>
  </si>
  <si>
    <t>ESMERILHADEIRA 7 POL 2500W 18F3 GWS 25-180 220V IGUAL OU SUPERIOR A BOSCH</t>
  </si>
  <si>
    <t>15150</t>
  </si>
  <si>
    <t>25265</t>
  </si>
  <si>
    <t>0050</t>
  </si>
  <si>
    <t>FASE AJUSTÁVEL SEQUE DO RELÉ DE MONITORAÇÃO DA TENSÃO DA SOB</t>
  </si>
  <si>
    <t>15151</t>
  </si>
  <si>
    <t>25416</t>
  </si>
  <si>
    <t>0051</t>
  </si>
  <si>
    <t>FERRAMENTAS POSICIONAR PMS MOTOR FIAT EVO E.TORQ FIRE VW UP</t>
  </si>
  <si>
    <t>15152</t>
  </si>
  <si>
    <t>25271</t>
  </si>
  <si>
    <t>0052</t>
  </si>
  <si>
    <t>FIO DE NYLON 2,7MM STIHL ROÇADEIRAS FS160 FS220 ROLO 512MTS</t>
  </si>
  <si>
    <t>15153</t>
  </si>
  <si>
    <t>23961</t>
  </si>
  <si>
    <t>0053</t>
  </si>
  <si>
    <t>Fonte Colméia 12v 10a 120w Bivolt Estabilizada Led Câmera: Descrição
CARACTERÍSTICAS
- Entrada 127 Vac e 220 Vac (BIVOLT)
- Saída de 12V 10A
- Proteção contra curto circuito na saída e sobrecarga
- Proteção contra sobre temperatura (aquecimento)
- Frequência de operação de 47 a 64 Hz
- Saída de tensão totalmente estabilizada
- Filtros EMI e EFI
- Filtros contra interferência no SOM e IMAGEM</t>
  </si>
  <si>
    <t>15154</t>
  </si>
  <si>
    <t>24022</t>
  </si>
  <si>
    <t>0054</t>
  </si>
  <si>
    <t>Fonte de Alimentaçao Power 512 Plus, potencia maxima de saída 60w e função no-break, alimentação bivolt ( 90-265 vac)</t>
  </si>
  <si>
    <t>15155</t>
  </si>
  <si>
    <t>25422</t>
  </si>
  <si>
    <t>0055</t>
  </si>
  <si>
    <t>FURADEIRA PROFISSIONAL DE IMPACTO 800W 1/2 GSB 20-2 RE IGUAL OU SUPERIOR A BOSCH</t>
  </si>
  <si>
    <t>15156</t>
  </si>
  <si>
    <t>24823</t>
  </si>
  <si>
    <t>0056</t>
  </si>
  <si>
    <t>GAIOLA ESTABILIZADORA , MODELO 125, P/ CAMARAS DSLR, PRODUZIDA COM MATERIAL SUPER LEVE, POSSUI EMPUNHADURA LATERAL PARA MAIOR ESTABILIDADE EM SUAS IMAGENS, CAMARA ILUMINADOR . DESCRIÇÃO DO TAMANHO 24CM - LARGURA, 14CM ALTURA, 19CM ALTURA COM MANOPLA.</t>
  </si>
  <si>
    <t>15157</t>
  </si>
  <si>
    <t>25037</t>
  </si>
  <si>
    <t>0057</t>
  </si>
  <si>
    <t xml:space="preserve">Gerador a Gasolina BFGE 6500 Plus 15CV 230V REFERENCIA  61535 61535 -: Ideal para ligar lâmpadas, geladeiras, freezers, ventiladores, televisores, ar condicionado, ferramentas elétricas e entre outros.
Características técnicas:
- Disjuntor: 26 A
- Potência máxima: 6,5 KW
- Potência nominal (regime contínuo): 6,0 KW
- Tensão saída: Tomada Menor: 115 V | Tomada Maior: 115 V / 230 V
- Controle tensão: AVR / Escova
- Fases: monofásico
- Capacidade do tanque: 25 litros
- Ruído 7m distância: 76 dB (A)
- Motor: 15,0 cv. gasolina
- Partida: Manual e Elétrica
- Óleo Lubrificante Recomendado: SAE 20W50
- Carregador: 12V - 8,3A
- Frequência: 60Hz
- Dimensões CxLxA: 700 x 550 x 600 mm
</t>
  </si>
  <si>
    <t>15158</t>
  </si>
  <si>
    <t>24976</t>
  </si>
  <si>
    <t>0058</t>
  </si>
  <si>
    <t>GPS PORTATIL MAP MODELO 64SX  DE MARCA IGUAL OU SUPERIOR A GARMIN .: Recursos especiais ‎Calories burned, Distance, speed, pace, time, Training history, GPS, Distance, postion, navegation, Activity monitoring</t>
  </si>
  <si>
    <t>15159</t>
  </si>
  <si>
    <t>24005</t>
  </si>
  <si>
    <t>0059</t>
  </si>
  <si>
    <t>Hd Cftv 1tb  Grava 64 Câmeras , Características do produto  Capacidade: 1 TB  Fator de forma: 3.5 in  Aplicações: DVR  Tecnologia de armazenamento: HDD  Interfaces: SATA III  Velocidade de rotação: 5900 rpm</t>
  </si>
  <si>
    <t>15160</t>
  </si>
  <si>
    <t>10001</t>
  </si>
  <si>
    <t>0060</t>
  </si>
  <si>
    <t>HD EXTERNO PORTATIL 1TB 1000400 USB 3.0</t>
  </si>
  <si>
    <t>UNI</t>
  </si>
  <si>
    <t>15161</t>
  </si>
  <si>
    <t>24991</t>
  </si>
  <si>
    <t>0061</t>
  </si>
  <si>
    <t xml:space="preserve">Home Office MODELO : Autonomus 3g Siga-me Fixo Transfere P/ Celular: - Permite atender duas chamadas simultaneamente em espera (fixo e celular);
- Monitoramento de alarmes à distância;
Características técnicas
Fonte 90~240 VAC Full Range (entrada) / 9V - 1A (saída) P4 positivo interno;
Tecnologia: Módulo GSM/3G;
Monocanal;
Conexão: FXS e FXO;
Tensão de linha: 48 VDC;
Ring (toque): 65 VRMS / 25 Hz;
Consumo: em stand by 4 W, conversação 8 W;
Dimensões: 127 x 138 x 47 mm;
Tom de sinalização: 350 Hz + 440 Hz (senoidal);
Impedância de enlace: 600 ohms;
- Siga-me externo para celular;
- Transferência de ligações de linha fixa para celular;
- Faz roteamento de menor custo;
- Conexão FXS e FXO;
- Função Callback com 60 posições na agenda;
- Identificação de chamadas em DTMF;
- Bloqueio de ID para chamadas de saída celular;
- 10 níveis de áudio programáveis para TX e RX;
- Fidelização de operadora nas chamadas DDD (celular);
- Entrada para espera musical;
- Função White List para celular;
- Discador celular para alarme.
</t>
  </si>
  <si>
    <t>15162</t>
  </si>
  <si>
    <t>24068</t>
  </si>
  <si>
    <t>0062</t>
  </si>
  <si>
    <t>INTERFACE CELULAR GSM QUADRA BAND 4100 ITC</t>
  </si>
  <si>
    <t>15163</t>
  </si>
  <si>
    <t>24069</t>
  </si>
  <si>
    <t>0063</t>
  </si>
  <si>
    <t>INTERFACE CELULAR SIGA-ME EXTERNO DESVIO CELULAR</t>
  </si>
  <si>
    <t>15164</t>
  </si>
  <si>
    <t>25412</t>
  </si>
  <si>
    <t>0064</t>
  </si>
  <si>
    <t>JOGO DE CHAVES COMBINADAS DE AÇO 12 PEÇAS 6MM A 32MM CROMADO</t>
  </si>
  <si>
    <t>15165</t>
  </si>
  <si>
    <t>25040</t>
  </si>
  <si>
    <t>0065</t>
  </si>
  <si>
    <t>kit 3 rele proteção sobre sub tensão corrente 63A 220v</t>
  </si>
  <si>
    <t>15166</t>
  </si>
  <si>
    <t>25408</t>
  </si>
  <si>
    <t>0066</t>
  </si>
  <si>
    <t>KIT C/ CHAVE MAGNÉTICA TRIFÁSICA 2CV 220V + RELE FALTA FASE</t>
  </si>
  <si>
    <t>15167</t>
  </si>
  <si>
    <t>25409</t>
  </si>
  <si>
    <t>0067</t>
  </si>
  <si>
    <t>KIT C/ CHAVE MAGNÉTICA TRIFÁSICA 3CV + RELE FALTA FASE 380V</t>
  </si>
  <si>
    <t>15168</t>
  </si>
  <si>
    <t>24010</t>
  </si>
  <si>
    <t>0068</t>
  </si>
  <si>
    <t>Kit Central Alarme MODELO:  ASD-200, até 2 zonas mistas + 1 Controle + 1 Bateria + 2 Sirenes + 50m Cabo: KIT Central Alarme MODELO ASD-200 + Bateria + Sirenes + Cabo
Permite o uso de até 40 dispositivos sem fio.
Rearme automático após desarme.
Auto-arme por falta de movimento.
Informa bateria baixa dos dispositivos sem fio.
Permite o acoplamento de discadora telefônica.
Possui zona inteligente que diminui a incidência de disparos indesejáveis em áreas semiabertas e abertas.</t>
  </si>
  <si>
    <t>KIT</t>
  </si>
  <si>
    <t>15169</t>
  </si>
  <si>
    <t>25411</t>
  </si>
  <si>
    <t>0069</t>
  </si>
  <si>
    <t>KIT CHAVE MAGNÉTICA TRIFÁSICA 1,5CV 220V + RELE FALTA FASE</t>
  </si>
  <si>
    <t>15170</t>
  </si>
  <si>
    <t>25276</t>
  </si>
  <si>
    <t>0070</t>
  </si>
  <si>
    <t>LAMINA PARA ROÇADEIRA 3 PONTAS - KA85R/120R/FR220/FS55/80/85</t>
  </si>
  <si>
    <t>15171</t>
  </si>
  <si>
    <t>25424</t>
  </si>
  <si>
    <t>0071</t>
  </si>
  <si>
    <t>LÂMINA ROÇADEIRA STIHL FS160/220/280/290/300/350 BALBINOT</t>
  </si>
  <si>
    <t>15172</t>
  </si>
  <si>
    <t>24987</t>
  </si>
  <si>
    <t>0072</t>
  </si>
  <si>
    <t>Longarina Aeroporto Charm 3 Lugares - Metálica Cromada sem Estofado,: A Longarina metálica Charm destaca-se pelo excelente "CUSTO x BENEFICIO", sem perder a sua qualidade *Premium.
Durabilidade e resistência também fazem parte do produto, adequa-se em múltiplos tipos de ambientes de espera, proporciona um toque de modernidade e sofisticação ao ambiente.
Especificações: Longarina metálica com 3 lugares, Barra de aço 40 x 80 mm com 1,5 mm de espessura pintura eletrostática na cor preta, apoio de braços anatômico cromado, pés formato de Y cromados com sapatas niveladoras, assento e encosto concha única estruturado em chapa de aço perfurada acabamento em pintura epóxi cor cinza sólido com brilho, frisos laterais cromados.
Código: MX403L
Dimensões / Montado: Larg. 1,75 m x Prof. 0,68 cm x Alt. 0,77 cm
Capacidade / Peso Suportado: 360 kg
Peso do produto: 26 kg.
Qtd / Volumes: 3
Garantia: 1 ano.
Itens Inclusos:
1 Barra de longarina
3 Assento / Encosto - Cinza sólido.
2 Braços
2 pés
4 Sapatas niveladoras
Suporte de fixação
Manual de montagem
Parafusos para fixação
Ferramenta para montagem
Montagem fácil, não exige conhecimento técnico.</t>
  </si>
  <si>
    <t>15173</t>
  </si>
  <si>
    <t>25420</t>
  </si>
  <si>
    <t>0073</t>
  </si>
  <si>
    <t>MAQUINA DE SOLDA INVERSORA 250A BIVOLT PROFISSIONAL</t>
  </si>
  <si>
    <t>15174</t>
  </si>
  <si>
    <t>24064</t>
  </si>
  <si>
    <t>0074</t>
  </si>
  <si>
    <t>microfone amplificado para camera de CFTV DVR alcance 40m2</t>
  </si>
  <si>
    <t>15175</t>
  </si>
  <si>
    <t>24025</t>
  </si>
  <si>
    <t>0075</t>
  </si>
  <si>
    <t xml:space="preserve">Microfone Para Sistema De Segurança referencia Mic 3080,: Descrição
DETALHES:
- Raio de captura de 5 m
- Omnidirecional
- Conector P4 fêmea
- Case plástico
- Proteção contra surtos de tensão
- Instalação interna
- 1 ano de garantia
- Área de captura: 80 m²
- Sensibilidade: -38 ± 2dB
- Resposta em frequência: 300 Hz ~ 10 Khz
- Diretividade: Omnidirecional
- Relação sinal-ruído: 60 dB (1 m 40 dB SPL)
- Impedância de saída: 600 (non-equilibrium)
- Amplitude do sinal de saída: 2.5 Vpp
- Ajuste de ganho: Sim (até 50 dB)
- Saída de áudio: RCA fêmea
- Alimentação: Conector P4 fêmea
</t>
  </si>
  <si>
    <t>15176</t>
  </si>
  <si>
    <t>24988</t>
  </si>
  <si>
    <t>0076</t>
  </si>
  <si>
    <t>MINI MAQUINA DE SOLDA INVERSORA 250 AMPERES ( SISTEMA ANTI-COLAGEM) ,TENSÃO BIVOLT - 60 HZ</t>
  </si>
  <si>
    <t>15177</t>
  </si>
  <si>
    <t>23963</t>
  </si>
  <si>
    <t>0077</t>
  </si>
  <si>
    <t>MINI RACK ORGANIZADOR 5U ACRILICA MAX PARA DVR COM BANDEJANA COR PRETO COMPLETO</t>
  </si>
  <si>
    <t>15178</t>
  </si>
  <si>
    <t>24348</t>
  </si>
  <si>
    <t>0078</t>
  </si>
  <si>
    <t>MOTO PODA REFERENCIA DE MODELO IGUAL OU SUPERIOR A HT 131 STIHL , Cilindrada: 36,3cm; - Potência: 1,4/1,9W; - Peso: 7,82Kg; - Vibração direita: 5,9mm; - Vibração esquerda:6.7mm; - Comprimento: 270cm;</t>
  </si>
  <si>
    <t>15179</t>
  </si>
  <si>
    <t>23959</t>
  </si>
  <si>
    <t>0079</t>
  </si>
  <si>
    <t>Par Balun de Vídeo Híbrido  Alta Definição Até 400m BL-HD250: DESCRIÇÃO DO PRODUTO
Principais Características:
» Transmissão de vídeo via cabo UTP CAT5.
» Proteção contra descargas elétricas.
» Supressão/filtro de ruídos.
» Vídeo em tempo real para distâncias até 400m*.
» Excepcional rejeição contra ruídos e proteção contra transientes.
» Conector BCN que permite a conexão direta com câmeras ou DVR.
» Não precisa alimentação (dispositivo passivo).
» Proteção contra surtos.
*A distância pode variar de acordo com o modelo da câmera e a qualidade do cabo UTP.
Especificações Técnicas:
- Proteção contra surtos de tensão: Sim
- Filtro contra interferências e ruídos: Sim
- Alimentação: Não precisa - dispositivo passivo 
- Conector: BNC macho
- Categoria do cabo UTP: 5 ou superior
- Compatíveis com formato de vídeos: NTSC e PAL
- Compatíveis com tecnologia: Analógica tradicional 
- Compatíveis com tecnologia analógica: HD-TVI, HD-CVI e AHD
- Vídeo em tempo real por distância: Até 400 m*</t>
  </si>
  <si>
    <t>15180</t>
  </si>
  <si>
    <t>25273</t>
  </si>
  <si>
    <t>0080</t>
  </si>
  <si>
    <t>PERNEIRA DE PROTEÇÃO (POLAINA/CANELEIRA) COBRA E ROCADEIRA</t>
  </si>
  <si>
    <t>15181</t>
  </si>
  <si>
    <t>24032</t>
  </si>
  <si>
    <t>0081</t>
  </si>
  <si>
    <t>Power Balun De Video Com Alimentação MODELO  Bl-Hd200A, Especificações:  LED indicador de alimentação; Proteção contra descargas elétricas; Supressão/filtro de ruídos; Vídeo em tempo real para distâncias de até 500m (veja quadro distância de transmissão de vídeo); Proteção contra surtos; Tensão de entrada: 12 Vd. C; Tensão de saída: 12 Vd. C; Largura de banda: 050MHz;</t>
  </si>
  <si>
    <t>15182</t>
  </si>
  <si>
    <t>24965</t>
  </si>
  <si>
    <t>0082</t>
  </si>
  <si>
    <t>Powerbeam  Nbe-m5-300-br 5ghz 22dbi Dupla Polarização, Modelo: NBE-M5-300-BR 5GHZ, DE MARCA IGUAL OU SUPERIOR A ubiquit.</t>
  </si>
  <si>
    <t>15183</t>
  </si>
  <si>
    <t>25275</t>
  </si>
  <si>
    <t>0083</t>
  </si>
  <si>
    <t>PROTETOR FACIAL PROTEPLUS C/ CATRACA PARA ROÇADEIRA ESMERIL</t>
  </si>
  <si>
    <t>15184</t>
  </si>
  <si>
    <t>25418</t>
  </si>
  <si>
    <t>0084</t>
  </si>
  <si>
    <t>REBITADEIRA MANUAL TIPO ALAVANCA PROFISSIONAL 13 POLEGADAS</t>
  </si>
  <si>
    <t>15185</t>
  </si>
  <si>
    <t>25267</t>
  </si>
  <si>
    <t>0085</t>
  </si>
  <si>
    <t>RELÉ DE SUBTENSÃO DE ALTA QUALIDADE, PA66 SOB TENSÃO PROTECT</t>
  </si>
  <si>
    <t>15186</t>
  </si>
  <si>
    <t>25266</t>
  </si>
  <si>
    <t>0086</t>
  </si>
  <si>
    <t>RELÉ FALTA FASE SUB SOBRE TENSÃO TRI BI 380 220 C/ S/ NEUTRO</t>
  </si>
  <si>
    <t>15187</t>
  </si>
  <si>
    <t>25262</t>
  </si>
  <si>
    <t>0087</t>
  </si>
  <si>
    <t>Relé Monitor De Tensão Sub E Sobretensão Dmv-a220</t>
  </si>
  <si>
    <t>un</t>
  </si>
  <si>
    <t>15188</t>
  </si>
  <si>
    <t>25038</t>
  </si>
  <si>
    <t>0088</t>
  </si>
  <si>
    <t>Relé Protetor De Subtensão E Sobretensão 60a 380v Trifásico, Outras características Número de pólos: 4 Corrente nominal In: 60 A Tensão nominal de servicio máxima Ue: 380V Tipo de disjuntor: Automatico</t>
  </si>
  <si>
    <t>15189</t>
  </si>
  <si>
    <t>25263</t>
  </si>
  <si>
    <t>0089</t>
  </si>
  <si>
    <t>RELE SUB E SOBRE TENSÃO E CORRENTE 63A/220V AJUSTAVEL TOP</t>
  </si>
  <si>
    <t>15190</t>
  </si>
  <si>
    <t>25041</t>
  </si>
  <si>
    <t>0090</t>
  </si>
  <si>
    <t>rele tensão monofasica 220v VCA rtm04</t>
  </si>
  <si>
    <t>15191</t>
  </si>
  <si>
    <t>25268</t>
  </si>
  <si>
    <t>0091</t>
  </si>
  <si>
    <t>RELÊ TENSÃO MONOFÁSICO 220VCA RTM-04 ALTRONIC</t>
  </si>
  <si>
    <t>15192</t>
  </si>
  <si>
    <t>23298</t>
  </si>
  <si>
    <t>0092</t>
  </si>
  <si>
    <t xml:space="preserve">Roçadeira MODELO IGUAL OU SUPERIOR A MARCA STIHL  Fs 290 Gasolina Nylon/faca Mato Alto Forte, Outras características Tempos do motor: 2 Cilindrada: 38.9 cc Potência do motor: 2 kW Capacidade do tanque de combustível: 0.58 L Com regulação guiador: Sim Com sistema anti-vibração: Sim Com guarda de segurança: Sim Sistemas de corte: Disco de corte Sistema de partida: Manual Tipo de eixo da máquina: Reto Tipo de guidão: Aberto Acessórios incluídos: Arnês Descrição: 
ROÇADEIRA FS 220, TRIMCUT 41-2 (FIO DE CORTE)
CILINDRADA: 35.2 CC
TEMPOS DO MOTOR: 2
POTÊNCIA DO MOTOR: 1.7 KW
CAPACIDADE DO TANQUE DE COMBUSTÍVEL: 0.58 L
CAPACIDADE DO TANQUE DE GASOLINA: 58 L
SISTEMAS DE CORTE: DISCO DE 3 PONTOS,FIO
DIÂMETRO DE CORTE DO DISCO DE CORTE: 300 MM
SISTEMA DE PARTIDA: MANUAL
TIPO DE EIXO DA MÁQUINA: RETO
EIXO DE TRANSMISSÃO : RÍGIDO
TIPO DE GUIDÃO: ABERTO
COM REGULAÇÃO GUIADOR: SIM
COM SISTEMA ANTI-VIBRAÇÃO: SIM
COM GUARDA DE SEGURANÇA: SIM
PESO TOTAL: 7.7 KG
COMPRIMENTO TOTAL: 185 CM
ACESSÓRIOS INCLUÍDOS: CINTO DE SUSTENTAÇÃO
</t>
  </si>
  <si>
    <t>15193</t>
  </si>
  <si>
    <t>24067</t>
  </si>
  <si>
    <t>0093</t>
  </si>
  <si>
    <t>SANCA  COM 10VMETROS  FITA MANGUEIRA LED COLORIDA FULL RGB 5050 110V</t>
  </si>
  <si>
    <t>15194</t>
  </si>
  <si>
    <t>24029</t>
  </si>
  <si>
    <t>0094</t>
  </si>
  <si>
    <t>Sensor De Iluminação MODELO  Si-30p Sensor Presença E Fotocélula: ESPECIFICAÇÕES TÉCNICAS:
Fotocélula programável, pode programar para ligar durante o dia e noite ou somente a noite;
Ideal para prédios, residências, hall de elevador, portaria, hall de entrada, garagens, entre outros;
Alimentação de 100Vac a 220Vac;
Carga máxima: 127V – 500W ou 220V – 1000W;
Modelo sobrepor;
Área monitorada 180º horizontal, 60º vertical, alcance de 10 metros, podendo chegar até 15 metros;
Possui sensor infravermelho e fotocélula;
Tempo de desligamento automático programável.</t>
  </si>
  <si>
    <t>15195</t>
  </si>
  <si>
    <t>24027</t>
  </si>
  <si>
    <t>0095</t>
  </si>
  <si>
    <t>SENSOR DE PORTA AVISADOR SONORO DE ENTRADA DE VISITANTES</t>
  </si>
  <si>
    <t>15196</t>
  </si>
  <si>
    <t>24015</t>
  </si>
  <si>
    <t>0096</t>
  </si>
  <si>
    <t xml:space="preserve">Sensor Infra Vermelho Pet  Com Fiomodelo Ds-410 Original,: Software com função PET.
Compensação automática de temperatura.
Processamento digital de sinal.
Design moderno.
3 níveis de sensibilidade.
Cobertura de 14 metros e ângulo de 90º.
</t>
  </si>
  <si>
    <t>15197</t>
  </si>
  <si>
    <t>24016</t>
  </si>
  <si>
    <t>0097</t>
  </si>
  <si>
    <t>Sensor Infravermelho Externo modelo  Pet Dse-830, Tipo de dispositivo: Sensor Tipos de sensores: Infravermelho É imune a animais: Sim Peso máximo do animal: 30 kg Distância de cobertura: 15 metros</t>
  </si>
  <si>
    <t>15198</t>
  </si>
  <si>
    <t>24017</t>
  </si>
  <si>
    <t>0098</t>
  </si>
  <si>
    <t>Sensor Infravermelho MODELO  IRA 315 duplo feixe: Especificações:
Sensor infravermelho duplo feixe, alcance de até 60m e com articulador integrado
Sistema com processamento digital
Fácil alinhamento por LED indicador do nível do sinal, dispensa o uso de multímetro
Multifrequência, possui 3 canais de operação o que possibilita o uso de até 3 pares de sensores dentro do mesmo espaço sem interferência entre eles
Ajuste vertical 180º
Ajuste horizontal 360º
Ajuste de sensibilidade
3 canais de frequência para seleção
Indicação de alinhamento dado pelo LED de alto brilho
Caixa com filtro solar para uso interno ou externo
Alcance de proteção 60m
Alto índice de neblina 30m</t>
  </si>
  <si>
    <t>15199</t>
  </si>
  <si>
    <t>24013</t>
  </si>
  <si>
    <t>0099</t>
  </si>
  <si>
    <t>Sensor MODELO Lz 500 Com Fio  - Infravermelho Passivo Pet 20kg: Especificações Técnicas:- Sensor PIR Dual.
- Maior ângulo de detecção: 115º.
- Proteção de violação da caixa (tamper).
- Compensação de temperatura.
- 3 níveis de sensibilidade.
- Distância de detecção de até 12m.
- Função PET, imune a animais de até 20kg.
- Indicado para ambientes fechados.</t>
  </si>
  <si>
    <t>15200</t>
  </si>
  <si>
    <t>24014</t>
  </si>
  <si>
    <t>0100</t>
  </si>
  <si>
    <t>Sensor Presença infravermelho modelo  Ds 420 Pet Duplo Digital 15 opiniões: 
CARACTERÍSTICAS
Sensor duplo PIR digital
Função PET 30Kg
Compensação automática de temperatura
Saída Tamper
Design moderno
Baixo consumo
3 níveis de sensibilidade
Cobertura de 14 metros e ângulo de 90</t>
  </si>
  <si>
    <t>15201</t>
  </si>
  <si>
    <t>24018</t>
  </si>
  <si>
    <t>0101</t>
  </si>
  <si>
    <t>Sirene 120 Db Sir 3000 Para Sistema De Segurança , Sirene com fio 120 dB » Sirene magnética. » Efeito sonoro com 1 tom. » Base móvel para fixação. » Feita em material ABS e com proteção UV » Disponível na cor branca e na cor preta.</t>
  </si>
  <si>
    <t>15202</t>
  </si>
  <si>
    <t>24020</t>
  </si>
  <si>
    <t>0102</t>
  </si>
  <si>
    <t>Sirene De Parede SF-115i  Com Iluminação Super Alta, deal para locais onde haja a necessidade de informação áudio/visual (ex.: locais onde há a circulação de pessoas com deficiência auditiva ou visual como shoppings, repartições públicas, hospitais entre outros). Dispara quando um dos fios de alimentação é cortado. Acionamento de sirene e indicação luminosas juntas ou independentes. Chave de proteção tamper. Potência de som a 1 m de distância de 115dB. Tensão de alimentação:10 a 16Vdc.</t>
  </si>
  <si>
    <t>15203</t>
  </si>
  <si>
    <t>24019</t>
  </si>
  <si>
    <t>0103</t>
  </si>
  <si>
    <t>Sirene Para Alarme E Cerca 115db Sir-115 Preta 180ma:  Potência de som a 1m de distância de 115dB;
- Instalação vertical e horizontal;
- 180mA;
- Tensão de alimentação de 10 a 16Vdc;
- Disponível na cor Preta
ESPECIFICAÇÕES TÉCNICAS:
Modelo de dispositivo: Sirene SIR-115
Potência:: 115 db 1 metro</t>
  </si>
  <si>
    <t>15204</t>
  </si>
  <si>
    <t>24819</t>
  </si>
  <si>
    <t>0104</t>
  </si>
  <si>
    <t>smartphone , android 9.0, display 6.4, resolução 720x1560 (hd+) dual chip, camera tripla 25mp+5mp+8mp, camara frontal 16mp, memoria ram 4gb, memoria interna 64gb, conexoes wi-fi, 3G, 4G DE QUALIDADE IGUAL OU SUPERIOR AO GALAX Y A30S.</t>
  </si>
  <si>
    <t>15205</t>
  </si>
  <si>
    <t>24975</t>
  </si>
  <si>
    <t>0105</t>
  </si>
  <si>
    <t>Smartphone COM NO MINIMO  128GB 4G Wi-Fi Tela 6,5'' Dual Chip , COM NO MINIMO 4GB RAM Câmera Quadrupla + Selfie 13MP</t>
  </si>
  <si>
    <t>15206</t>
  </si>
  <si>
    <t>24966</t>
  </si>
  <si>
    <t>0106</t>
  </si>
  <si>
    <t>SWITCH 8 PORTAS GIGABIT MODELO: LS1008G 10/100/1000  DE MARCA IGUAL OU SUPERIOR A TOP LINK</t>
  </si>
  <si>
    <t>15207</t>
  </si>
  <si>
    <t>24003</t>
  </si>
  <si>
    <t>0107</t>
  </si>
  <si>
    <t>TABLET , QUAD-CORE, 2GB DE MEMORIA RAM, 32GB DE MEMORIA INTERNA , TELA 8 POLEGADAS, SISTEMAANDROID ATUALIZADO NA VERSÃO 9.0 OU SUPERIOR PARA IMPLANTAÇÃO DO SOFTWARE SAUDEWEB PARA INSTALAÇÃO DO PEC E DESENVOLVER O TRABALHO DAS ACS DESTE MUNICIPIO.</t>
  </si>
  <si>
    <t>15208</t>
  </si>
  <si>
    <t>24028</t>
  </si>
  <si>
    <t>0108</t>
  </si>
  <si>
    <t>TELEFONE RURAL MESA CA-42s 3G  DESBLOQUEADO, DUAL CHIP COM BATERIA  DE MARCA IGUAL OU SUPERIOR A AQUARIO</t>
  </si>
  <si>
    <t>15209</t>
  </si>
  <si>
    <t>24070</t>
  </si>
  <si>
    <t>0109</t>
  </si>
  <si>
    <t>TEMPORIZADOR RELE DE TEMPO DTE-1 6 MINUTOS 24/220</t>
  </si>
  <si>
    <t>15210</t>
  </si>
  <si>
    <t>25414</t>
  </si>
  <si>
    <t>0110</t>
  </si>
  <si>
    <t>TORQUIMETRO ESTALADO 30 - 330 NM 1/2 POL</t>
  </si>
  <si>
    <t>15211</t>
  </si>
  <si>
    <t>24821</t>
  </si>
  <si>
    <t>0111</t>
  </si>
  <si>
    <t>Tripé Câmera Profissional Até 1,80 Mts + Bolsa Sl 3600,</t>
  </si>
  <si>
    <t>15212</t>
  </si>
  <si>
    <t>24031</t>
  </si>
  <si>
    <t>0112</t>
  </si>
  <si>
    <t>Videoporteiro com tela lcd widescreen colorida de 4,3 e monofone MODELO VP-500, CARACTERÍSTICAS: - Display de 4,3 colorido widescreen; - Unidade externa com câmera digital, lente 2.8mm e filtro mecânico automático (ir Cut); - LEDs infravermelho para visualização noturna; - Entrada para uma câmera analógica auxiliar; - Entrada para botoeira; - Acionamento de 1 fechadura elétrica; - Função não perturbe; - Alarme de violação (tamper); - Indicação da função não perturbe por led; - Modo sequencial, onde o VP-500 alterna as imagens das câmeras principal e auxiliar a cada 10 segundos; - Função Intercom: é possível realizar chamadas de voz internas utilizando as extensões de áudio ou vídeo; - Entrada para sensor de porta aberta*; - Permite a utilização de 1 extensão de vídeo e 2 de áudio.</t>
  </si>
  <si>
    <t>15213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</si>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</sst>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v>
      </c>
      <c r="F15" s="11">
        <v>0</v>
      </c>
      <c r="G15" s="9">
        <f>ROUND(SUM(E15*F15),2)</f>
        <v>0</v>
      </c>
      <c r="H15" s="15" t="s">
        <v>0</v>
      </c>
      <c r="I15" s="10" t="s">
        <v>35</v>
      </c>
      <c r="J15" s="13" t="s">
        <v>0</v>
      </c>
      <c r="K15" s="9">
        <f>SUM(G15:G15)</f>
        <v>0</v>
      </c>
    </row>
    <row r="16" spans="1:11" ht="12.75">
      <c r="A16" s="10" t="s">
        <v>36</v>
      </c>
      <c r="B16" s="10" t="s">
        <v>37</v>
      </c>
      <c r="C16" s="7" t="s">
        <v>38</v>
      </c>
      <c r="D16" s="7" t="s">
        <v>39</v>
      </c>
      <c r="E16" s="9">
        <v>20</v>
      </c>
      <c r="F16" s="11">
        <v>0</v>
      </c>
      <c r="G16" s="9">
        <f>ROUND(SUM(E16*F16),2)</f>
        <v>0</v>
      </c>
      <c r="H16" s="15" t="s">
        <v>0</v>
      </c>
      <c r="I16" s="10" t="s">
        <v>40</v>
      </c>
      <c r="J16" s="13" t="s">
        <v>0</v>
      </c>
      <c r="K16" s="9">
        <f>SUM(G16:G16)</f>
        <v>0</v>
      </c>
    </row>
    <row r="17" spans="1:11" ht="12.75">
      <c r="A17" s="10" t="s">
        <v>41</v>
      </c>
      <c r="B17" s="10" t="s">
        <v>42</v>
      </c>
      <c r="C17" s="7" t="s">
        <v>43</v>
      </c>
      <c r="D17" s="7" t="s">
        <v>39</v>
      </c>
      <c r="E17" s="9">
        <v>10</v>
      </c>
      <c r="F17" s="11">
        <v>0</v>
      </c>
      <c r="G17" s="9">
        <f>ROUND(SUM(E17*F17),2)</f>
        <v>0</v>
      </c>
      <c r="H17" s="15" t="s">
        <v>0</v>
      </c>
      <c r="I17" s="10" t="s">
        <v>44</v>
      </c>
      <c r="J17" s="13" t="s">
        <v>0</v>
      </c>
      <c r="K17" s="9">
        <f>SUM(G17:G17)</f>
        <v>0</v>
      </c>
    </row>
    <row r="18" spans="1:11" ht="12.75">
      <c r="A18" s="10" t="s">
        <v>45</v>
      </c>
      <c r="B18" s="10" t="s">
        <v>46</v>
      </c>
      <c r="C18" s="7" t="s">
        <v>47</v>
      </c>
      <c r="D18" s="7" t="s">
        <v>39</v>
      </c>
      <c r="E18" s="9">
        <v>5</v>
      </c>
      <c r="F18" s="11">
        <v>0</v>
      </c>
      <c r="G18" s="9">
        <f>ROUND(SUM(E18*F18),2)</f>
        <v>0</v>
      </c>
      <c r="H18" s="15" t="s">
        <v>0</v>
      </c>
      <c r="I18" s="10" t="s">
        <v>48</v>
      </c>
      <c r="J18" s="13" t="s">
        <v>0</v>
      </c>
      <c r="K18" s="9">
        <f>SUM(G18:G18)</f>
        <v>0</v>
      </c>
    </row>
    <row r="19" spans="1:11" ht="12.75">
      <c r="A19" s="10" t="s">
        <v>49</v>
      </c>
      <c r="B19" s="10" t="s">
        <v>50</v>
      </c>
      <c r="C19" s="7" t="s">
        <v>51</v>
      </c>
      <c r="D19" s="7" t="s">
        <v>39</v>
      </c>
      <c r="E19" s="9">
        <v>10</v>
      </c>
      <c r="F19" s="11">
        <v>0</v>
      </c>
      <c r="G19" s="9">
        <f>ROUND(SUM(E19*F19),2)</f>
        <v>0</v>
      </c>
      <c r="H19" s="15" t="s">
        <v>0</v>
      </c>
      <c r="I19" s="10" t="s">
        <v>52</v>
      </c>
      <c r="J19" s="13" t="s">
        <v>0</v>
      </c>
      <c r="K19" s="9">
        <f>SUM(G19:G19)</f>
        <v>0</v>
      </c>
    </row>
    <row r="20" spans="1:11" ht="12.75">
      <c r="A20" s="10" t="s">
        <v>53</v>
      </c>
      <c r="B20" s="10" t="s">
        <v>54</v>
      </c>
      <c r="C20" s="7" t="s">
        <v>55</v>
      </c>
      <c r="D20" s="7" t="s">
        <v>56</v>
      </c>
      <c r="E20" s="9">
        <v>10</v>
      </c>
      <c r="F20" s="11">
        <v>0</v>
      </c>
      <c r="G20" s="9">
        <f>ROUND(SUM(E20*F20),2)</f>
        <v>0</v>
      </c>
      <c r="H20" s="15" t="s">
        <v>0</v>
      </c>
      <c r="I20" s="10" t="s">
        <v>57</v>
      </c>
      <c r="J20" s="13" t="s">
        <v>0</v>
      </c>
      <c r="K20" s="9">
        <f>SUM(G20:G20)</f>
        <v>0</v>
      </c>
    </row>
    <row r="21" spans="1:11" ht="12.75">
      <c r="A21" s="10" t="s">
        <v>58</v>
      </c>
      <c r="B21" s="10" t="s">
        <v>59</v>
      </c>
      <c r="C21" s="7" t="s">
        <v>60</v>
      </c>
      <c r="D21" s="7" t="s">
        <v>39</v>
      </c>
      <c r="E21" s="9">
        <v>10</v>
      </c>
      <c r="F21" s="11">
        <v>0</v>
      </c>
      <c r="G21" s="9">
        <f>ROUND(SUM(E21*F21),2)</f>
        <v>0</v>
      </c>
      <c r="H21" s="15" t="s">
        <v>0</v>
      </c>
      <c r="I21" s="10" t="s">
        <v>61</v>
      </c>
      <c r="J21" s="13" t="s">
        <v>0</v>
      </c>
      <c r="K21" s="9">
        <f>SUM(G21:G21)</f>
        <v>0</v>
      </c>
    </row>
    <row r="22" spans="1:11" ht="12.75">
      <c r="A22" s="10" t="s">
        <v>62</v>
      </c>
      <c r="B22" s="10" t="s">
        <v>63</v>
      </c>
      <c r="C22" s="7" t="s">
        <v>64</v>
      </c>
      <c r="D22" s="7" t="s">
        <v>39</v>
      </c>
      <c r="E22" s="9">
        <v>10</v>
      </c>
      <c r="F22" s="11">
        <v>0</v>
      </c>
      <c r="G22" s="9">
        <f>ROUND(SUM(E22*F22),2)</f>
        <v>0</v>
      </c>
      <c r="H22" s="15" t="s">
        <v>0</v>
      </c>
      <c r="I22" s="10" t="s">
        <v>65</v>
      </c>
      <c r="J22" s="13" t="s">
        <v>0</v>
      </c>
      <c r="K22" s="9">
        <f>SUM(G22:G22)</f>
        <v>0</v>
      </c>
    </row>
    <row r="23" spans="1:11" ht="12.75">
      <c r="A23" s="10" t="s">
        <v>66</v>
      </c>
      <c r="B23" s="10" t="s">
        <v>67</v>
      </c>
      <c r="C23" s="7" t="s">
        <v>68</v>
      </c>
      <c r="D23" s="7" t="s">
        <v>34</v>
      </c>
      <c r="E23" s="9">
        <v>40</v>
      </c>
      <c r="F23" s="11">
        <v>0</v>
      </c>
      <c r="G23" s="9">
        <f>ROUND(SUM(E23*F23),2)</f>
        <v>0</v>
      </c>
      <c r="H23" s="15" t="s">
        <v>0</v>
      </c>
      <c r="I23" s="10" t="s">
        <v>69</v>
      </c>
      <c r="J23" s="13" t="s">
        <v>0</v>
      </c>
      <c r="K23" s="9">
        <f>SUM(G23:G23)</f>
        <v>0</v>
      </c>
    </row>
    <row r="24" spans="1:11" ht="12.75">
      <c r="A24" s="10" t="s">
        <v>70</v>
      </c>
      <c r="B24" s="10" t="s">
        <v>71</v>
      </c>
      <c r="C24" s="7" t="s">
        <v>72</v>
      </c>
      <c r="D24" s="7" t="s">
        <v>73</v>
      </c>
      <c r="E24" s="9">
        <v>20</v>
      </c>
      <c r="F24" s="11">
        <v>0</v>
      </c>
      <c r="G24" s="9">
        <f>ROUND(SUM(E24*F24),2)</f>
        <v>0</v>
      </c>
      <c r="H24" s="15" t="s">
        <v>0</v>
      </c>
      <c r="I24" s="10" t="s">
        <v>74</v>
      </c>
      <c r="J24" s="13" t="s">
        <v>0</v>
      </c>
      <c r="K24" s="9">
        <f>SUM(G24:G24)</f>
        <v>0</v>
      </c>
    </row>
    <row r="25" spans="1:11" ht="12.75">
      <c r="A25" s="10" t="s">
        <v>75</v>
      </c>
      <c r="B25" s="10" t="s">
        <v>76</v>
      </c>
      <c r="C25" s="7" t="s">
        <v>77</v>
      </c>
      <c r="D25" s="7" t="s">
        <v>78</v>
      </c>
      <c r="E25" s="9">
        <v>2</v>
      </c>
      <c r="F25" s="11">
        <v>0</v>
      </c>
      <c r="G25" s="9">
        <f>ROUND(SUM(E25*F25),2)</f>
        <v>0</v>
      </c>
      <c r="H25" s="15" t="s">
        <v>0</v>
      </c>
      <c r="I25" s="10" t="s">
        <v>79</v>
      </c>
      <c r="J25" s="13" t="s">
        <v>0</v>
      </c>
      <c r="K25" s="9">
        <f>SUM(G25:G25)</f>
        <v>0</v>
      </c>
    </row>
    <row r="26" spans="1:11" ht="12.75">
      <c r="A26" s="10" t="s">
        <v>80</v>
      </c>
      <c r="B26" s="10" t="s">
        <v>81</v>
      </c>
      <c r="C26" s="7" t="s">
        <v>82</v>
      </c>
      <c r="D26" s="7" t="s">
        <v>39</v>
      </c>
      <c r="E26" s="9">
        <v>1</v>
      </c>
      <c r="F26" s="11">
        <v>0</v>
      </c>
      <c r="G26" s="9">
        <f>ROUND(SUM(E26*F26),2)</f>
        <v>0</v>
      </c>
      <c r="H26" s="15" t="s">
        <v>0</v>
      </c>
      <c r="I26" s="10" t="s">
        <v>83</v>
      </c>
      <c r="J26" s="13" t="s">
        <v>0</v>
      </c>
      <c r="K26" s="9">
        <f>SUM(G26:G26)</f>
        <v>0</v>
      </c>
    </row>
    <row r="27" spans="1:11" ht="12.75">
      <c r="A27" s="10" t="s">
        <v>84</v>
      </c>
      <c r="B27" s="10" t="s">
        <v>85</v>
      </c>
      <c r="C27" s="7" t="s">
        <v>86</v>
      </c>
      <c r="D27" s="7" t="s">
        <v>87</v>
      </c>
      <c r="E27" s="9">
        <v>20</v>
      </c>
      <c r="F27" s="11">
        <v>0</v>
      </c>
      <c r="G27" s="9">
        <f>ROUND(SUM(E27*F27),2)</f>
        <v>0</v>
      </c>
      <c r="H27" s="15" t="s">
        <v>0</v>
      </c>
      <c r="I27" s="10" t="s">
        <v>88</v>
      </c>
      <c r="J27" s="13" t="s">
        <v>0</v>
      </c>
      <c r="K27" s="9">
        <f>SUM(G27:G27)</f>
        <v>0</v>
      </c>
    </row>
    <row r="28" spans="1:11" ht="12.75">
      <c r="A28" s="10" t="s">
        <v>89</v>
      </c>
      <c r="B28" s="10" t="s">
        <v>90</v>
      </c>
      <c r="C28" s="7" t="s">
        <v>91</v>
      </c>
      <c r="D28" s="7" t="s">
        <v>87</v>
      </c>
      <c r="E28" s="9">
        <v>30</v>
      </c>
      <c r="F28" s="11">
        <v>0</v>
      </c>
      <c r="G28" s="9">
        <f>ROUND(SUM(E28*F28),2)</f>
        <v>0</v>
      </c>
      <c r="H28" s="15" t="s">
        <v>0</v>
      </c>
      <c r="I28" s="10" t="s">
        <v>92</v>
      </c>
      <c r="J28" s="13" t="s">
        <v>0</v>
      </c>
      <c r="K28" s="9">
        <f>SUM(G28:G28)</f>
        <v>0</v>
      </c>
    </row>
    <row r="29" spans="1:11" ht="12.75">
      <c r="A29" s="10" t="s">
        <v>93</v>
      </c>
      <c r="B29" s="10" t="s">
        <v>94</v>
      </c>
      <c r="C29" s="7" t="s">
        <v>95</v>
      </c>
      <c r="D29" s="7" t="s">
        <v>87</v>
      </c>
      <c r="E29" s="9">
        <v>20</v>
      </c>
      <c r="F29" s="11">
        <v>0</v>
      </c>
      <c r="G29" s="9">
        <f>ROUND(SUM(E29*F29),2)</f>
        <v>0</v>
      </c>
      <c r="H29" s="15" t="s">
        <v>0</v>
      </c>
      <c r="I29" s="10" t="s">
        <v>96</v>
      </c>
      <c r="J29" s="13" t="s">
        <v>0</v>
      </c>
      <c r="K29" s="9">
        <f>SUM(G29:G29)</f>
        <v>0</v>
      </c>
    </row>
    <row r="30" spans="1:11" ht="12.75">
      <c r="A30" s="10" t="s">
        <v>97</v>
      </c>
      <c r="B30" s="10" t="s">
        <v>98</v>
      </c>
      <c r="C30" s="7" t="s">
        <v>99</v>
      </c>
      <c r="D30" s="7" t="s">
        <v>39</v>
      </c>
      <c r="E30" s="9">
        <v>20</v>
      </c>
      <c r="F30" s="11">
        <v>0</v>
      </c>
      <c r="G30" s="9">
        <f>ROUND(SUM(E30*F30),2)</f>
        <v>0</v>
      </c>
      <c r="H30" s="15" t="s">
        <v>0</v>
      </c>
      <c r="I30" s="10" t="s">
        <v>100</v>
      </c>
      <c r="J30" s="13" t="s">
        <v>0</v>
      </c>
      <c r="K30" s="9">
        <f>SUM(G30:G30)</f>
        <v>0</v>
      </c>
    </row>
    <row r="31" spans="1:11" ht="12.75">
      <c r="A31" s="10" t="s">
        <v>101</v>
      </c>
      <c r="B31" s="10" t="s">
        <v>102</v>
      </c>
      <c r="C31" s="7" t="s">
        <v>103</v>
      </c>
      <c r="D31" s="7" t="s">
        <v>39</v>
      </c>
      <c r="E31" s="9">
        <v>20</v>
      </c>
      <c r="F31" s="11">
        <v>0</v>
      </c>
      <c r="G31" s="9">
        <f>ROUND(SUM(E31*F31),2)</f>
        <v>0</v>
      </c>
      <c r="H31" s="15" t="s">
        <v>0</v>
      </c>
      <c r="I31" s="10" t="s">
        <v>104</v>
      </c>
      <c r="J31" s="13" t="s">
        <v>0</v>
      </c>
      <c r="K31" s="9">
        <f>SUM(G31:G31)</f>
        <v>0</v>
      </c>
    </row>
    <row r="32" spans="1:11" ht="12.75">
      <c r="A32" s="10" t="s">
        <v>105</v>
      </c>
      <c r="B32" s="10" t="s">
        <v>106</v>
      </c>
      <c r="C32" s="7" t="s">
        <v>107</v>
      </c>
      <c r="D32" s="7" t="s">
        <v>73</v>
      </c>
      <c r="E32" s="9">
        <v>100</v>
      </c>
      <c r="F32" s="11">
        <v>0</v>
      </c>
      <c r="G32" s="9">
        <f>ROUND(SUM(E32*F32),2)</f>
        <v>0</v>
      </c>
      <c r="H32" s="15" t="s">
        <v>0</v>
      </c>
      <c r="I32" s="10" t="s">
        <v>108</v>
      </c>
      <c r="J32" s="13" t="s">
        <v>0</v>
      </c>
      <c r="K32" s="9">
        <f>SUM(G32:G32)</f>
        <v>0</v>
      </c>
    </row>
    <row r="33" spans="1:11" ht="12.75">
      <c r="A33" s="10" t="s">
        <v>109</v>
      </c>
      <c r="B33" s="10" t="s">
        <v>110</v>
      </c>
      <c r="C33" s="7" t="s">
        <v>111</v>
      </c>
      <c r="D33" s="7" t="s">
        <v>78</v>
      </c>
      <c r="E33" s="9">
        <v>2</v>
      </c>
      <c r="F33" s="11">
        <v>0</v>
      </c>
      <c r="G33" s="9">
        <f>ROUND(SUM(E33*F33),2)</f>
        <v>0</v>
      </c>
      <c r="H33" s="15" t="s">
        <v>0</v>
      </c>
      <c r="I33" s="10" t="s">
        <v>112</v>
      </c>
      <c r="J33" s="13" t="s">
        <v>0</v>
      </c>
      <c r="K33" s="9">
        <f>SUM(G33:G33)</f>
        <v>0</v>
      </c>
    </row>
    <row r="34" spans="1:11" ht="12.75">
      <c r="A34" s="10" t="s">
        <v>113</v>
      </c>
      <c r="B34" s="10" t="s">
        <v>114</v>
      </c>
      <c r="C34" s="7" t="s">
        <v>115</v>
      </c>
      <c r="D34" s="7" t="s">
        <v>23</v>
      </c>
      <c r="E34" s="9">
        <v>8</v>
      </c>
      <c r="F34" s="11">
        <v>0</v>
      </c>
      <c r="G34" s="9">
        <f>ROUND(SUM(E34*F34),2)</f>
        <v>0</v>
      </c>
      <c r="H34" s="15" t="s">
        <v>0</v>
      </c>
      <c r="I34" s="10" t="s">
        <v>116</v>
      </c>
      <c r="J34" s="13" t="s">
        <v>0</v>
      </c>
      <c r="K34" s="9">
        <f>SUM(G34:G34)</f>
        <v>0</v>
      </c>
    </row>
    <row r="35" spans="1:11" ht="12.75">
      <c r="A35" s="10" t="s">
        <v>117</v>
      </c>
      <c r="B35" s="10" t="s">
        <v>118</v>
      </c>
      <c r="C35" s="7" t="s">
        <v>119</v>
      </c>
      <c r="D35" s="7" t="s">
        <v>23</v>
      </c>
      <c r="E35" s="9">
        <v>8</v>
      </c>
      <c r="F35" s="11">
        <v>0</v>
      </c>
      <c r="G35" s="9">
        <f>ROUND(SUM(E35*F35),2)</f>
        <v>0</v>
      </c>
      <c r="H35" s="15" t="s">
        <v>0</v>
      </c>
      <c r="I35" s="10" t="s">
        <v>120</v>
      </c>
      <c r="J35" s="13" t="s">
        <v>0</v>
      </c>
      <c r="K35" s="9">
        <f>SUM(G35:G35)</f>
        <v>0</v>
      </c>
    </row>
    <row r="36" spans="1:11" ht="12.75">
      <c r="A36" s="10" t="s">
        <v>121</v>
      </c>
      <c r="B36" s="10" t="s">
        <v>122</v>
      </c>
      <c r="C36" s="7" t="s">
        <v>123</v>
      </c>
      <c r="D36" s="7" t="s">
        <v>39</v>
      </c>
      <c r="E36" s="9">
        <v>15</v>
      </c>
      <c r="F36" s="11">
        <v>0</v>
      </c>
      <c r="G36" s="9">
        <f>ROUND(SUM(E36*F36),2)</f>
        <v>0</v>
      </c>
      <c r="H36" s="15" t="s">
        <v>0</v>
      </c>
      <c r="I36" s="10" t="s">
        <v>124</v>
      </c>
      <c r="J36" s="13" t="s">
        <v>0</v>
      </c>
      <c r="K36" s="9">
        <f>SUM(G36:G36)</f>
        <v>0</v>
      </c>
    </row>
    <row r="37" spans="1:11" ht="12.75">
      <c r="A37" s="10" t="s">
        <v>125</v>
      </c>
      <c r="B37" s="10" t="s">
        <v>126</v>
      </c>
      <c r="C37" s="7" t="s">
        <v>127</v>
      </c>
      <c r="D37" s="7" t="s">
        <v>73</v>
      </c>
      <c r="E37" s="9">
        <v>30</v>
      </c>
      <c r="F37" s="11">
        <v>0</v>
      </c>
      <c r="G37" s="9">
        <f>ROUND(SUM(E37*F37),2)</f>
        <v>0</v>
      </c>
      <c r="H37" s="15" t="s">
        <v>0</v>
      </c>
      <c r="I37" s="10" t="s">
        <v>128</v>
      </c>
      <c r="J37" s="13" t="s">
        <v>0</v>
      </c>
      <c r="K37" s="9">
        <f>SUM(G37:G37)</f>
        <v>0</v>
      </c>
    </row>
    <row r="38" spans="1:11" ht="12.75">
      <c r="A38" s="10" t="s">
        <v>129</v>
      </c>
      <c r="B38" s="10" t="s">
        <v>130</v>
      </c>
      <c r="C38" s="7" t="s">
        <v>131</v>
      </c>
      <c r="D38" s="7" t="s">
        <v>39</v>
      </c>
      <c r="E38" s="9">
        <v>30</v>
      </c>
      <c r="F38" s="11">
        <v>0</v>
      </c>
      <c r="G38" s="9">
        <f>ROUND(SUM(E38*F38),2)</f>
        <v>0</v>
      </c>
      <c r="H38" s="15" t="s">
        <v>0</v>
      </c>
      <c r="I38" s="10" t="s">
        <v>132</v>
      </c>
      <c r="J38" s="13" t="s">
        <v>0</v>
      </c>
      <c r="K38" s="9">
        <f>SUM(G38:G38)</f>
        <v>0</v>
      </c>
    </row>
    <row r="39" spans="1:11" ht="12.75">
      <c r="A39" s="10" t="s">
        <v>133</v>
      </c>
      <c r="B39" s="10" t="s">
        <v>134</v>
      </c>
      <c r="C39" s="7" t="s">
        <v>135</v>
      </c>
      <c r="D39" s="7" t="s">
        <v>73</v>
      </c>
      <c r="E39" s="9">
        <v>25</v>
      </c>
      <c r="F39" s="11">
        <v>0</v>
      </c>
      <c r="G39" s="9">
        <f>ROUND(SUM(E39*F39),2)</f>
        <v>0</v>
      </c>
      <c r="H39" s="15" t="s">
        <v>0</v>
      </c>
      <c r="I39" s="10" t="s">
        <v>136</v>
      </c>
      <c r="J39" s="13" t="s">
        <v>0</v>
      </c>
      <c r="K39" s="9">
        <f>SUM(G39:G39)</f>
        <v>0</v>
      </c>
    </row>
    <row r="40" spans="1:11" ht="12.75">
      <c r="A40" s="10" t="s">
        <v>137</v>
      </c>
      <c r="B40" s="10" t="s">
        <v>138</v>
      </c>
      <c r="C40" s="7" t="s">
        <v>139</v>
      </c>
      <c r="D40" s="7" t="s">
        <v>34</v>
      </c>
      <c r="E40" s="9">
        <v>20</v>
      </c>
      <c r="F40" s="11">
        <v>0</v>
      </c>
      <c r="G40" s="9">
        <f>ROUND(SUM(E40*F40),2)</f>
        <v>0</v>
      </c>
      <c r="H40" s="15" t="s">
        <v>0</v>
      </c>
      <c r="I40" s="10" t="s">
        <v>140</v>
      </c>
      <c r="J40" s="13" t="s">
        <v>0</v>
      </c>
      <c r="K40" s="9">
        <f>SUM(G40:G40)</f>
        <v>0</v>
      </c>
    </row>
    <row r="41" spans="1:11" ht="12.75">
      <c r="A41" s="10" t="s">
        <v>141</v>
      </c>
      <c r="B41" s="10" t="s">
        <v>142</v>
      </c>
      <c r="C41" s="7" t="s">
        <v>143</v>
      </c>
      <c r="D41" s="7" t="s">
        <v>39</v>
      </c>
      <c r="E41" s="9">
        <v>20</v>
      </c>
      <c r="F41" s="11">
        <v>0</v>
      </c>
      <c r="G41" s="9">
        <f>ROUND(SUM(E41*F41),2)</f>
        <v>0</v>
      </c>
      <c r="H41" s="15" t="s">
        <v>0</v>
      </c>
      <c r="I41" s="10" t="s">
        <v>144</v>
      </c>
      <c r="J41" s="13" t="s">
        <v>0</v>
      </c>
      <c r="K41" s="9">
        <f>SUM(G41:G41)</f>
        <v>0</v>
      </c>
    </row>
    <row r="42" spans="1:11" ht="12.75">
      <c r="A42" s="10" t="s">
        <v>145</v>
      </c>
      <c r="B42" s="10" t="s">
        <v>146</v>
      </c>
      <c r="C42" s="7" t="s">
        <v>147</v>
      </c>
      <c r="D42" s="7" t="s">
        <v>73</v>
      </c>
      <c r="E42" s="9">
        <v>20</v>
      </c>
      <c r="F42" s="11">
        <v>0</v>
      </c>
      <c r="G42" s="9">
        <f>ROUND(SUM(E42*F42),2)</f>
        <v>0</v>
      </c>
      <c r="H42" s="15" t="s">
        <v>0</v>
      </c>
      <c r="I42" s="10" t="s">
        <v>148</v>
      </c>
      <c r="J42" s="13" t="s">
        <v>0</v>
      </c>
      <c r="K42" s="9">
        <f>SUM(G42:G42)</f>
        <v>0</v>
      </c>
    </row>
    <row r="43" spans="1:11" ht="12.75">
      <c r="A43" s="10" t="s">
        <v>149</v>
      </c>
      <c r="B43" s="10" t="s">
        <v>150</v>
      </c>
      <c r="C43" s="7" t="s">
        <v>151</v>
      </c>
      <c r="D43" s="7" t="s">
        <v>73</v>
      </c>
      <c r="E43" s="9">
        <v>15</v>
      </c>
      <c r="F43" s="11">
        <v>0</v>
      </c>
      <c r="G43" s="9">
        <f>ROUND(SUM(E43*F43),2)</f>
        <v>0</v>
      </c>
      <c r="H43" s="15" t="s">
        <v>0</v>
      </c>
      <c r="I43" s="10" t="s">
        <v>152</v>
      </c>
      <c r="J43" s="13" t="s">
        <v>0</v>
      </c>
      <c r="K43" s="9">
        <f>SUM(G43:G43)</f>
        <v>0</v>
      </c>
    </row>
    <row r="44" spans="1:11" ht="12.75">
      <c r="A44" s="10" t="s">
        <v>153</v>
      </c>
      <c r="B44" s="10" t="s">
        <v>154</v>
      </c>
      <c r="C44" s="7" t="s">
        <v>155</v>
      </c>
      <c r="D44" s="7" t="s">
        <v>87</v>
      </c>
      <c r="E44" s="9">
        <v>200</v>
      </c>
      <c r="F44" s="11">
        <v>0</v>
      </c>
      <c r="G44" s="9">
        <f>ROUND(SUM(E44*F44),2)</f>
        <v>0</v>
      </c>
      <c r="H44" s="15" t="s">
        <v>0</v>
      </c>
      <c r="I44" s="10" t="s">
        <v>156</v>
      </c>
      <c r="J44" s="13" t="s">
        <v>0</v>
      </c>
      <c r="K44" s="9">
        <f>SUM(G44:G44)</f>
        <v>0</v>
      </c>
    </row>
    <row r="45" spans="1:11" ht="12.75">
      <c r="A45" s="10" t="s">
        <v>157</v>
      </c>
      <c r="B45" s="10" t="s">
        <v>158</v>
      </c>
      <c r="C45" s="7" t="s">
        <v>159</v>
      </c>
      <c r="D45" s="7" t="s">
        <v>34</v>
      </c>
      <c r="E45" s="9">
        <v>6</v>
      </c>
      <c r="F45" s="11">
        <v>0</v>
      </c>
      <c r="G45" s="9">
        <f>ROUND(SUM(E45*F45),2)</f>
        <v>0</v>
      </c>
      <c r="H45" s="15" t="s">
        <v>0</v>
      </c>
      <c r="I45" s="10" t="s">
        <v>160</v>
      </c>
      <c r="J45" s="13" t="s">
        <v>0</v>
      </c>
      <c r="K45" s="9">
        <f>SUM(G45:G45)</f>
        <v>0</v>
      </c>
    </row>
    <row r="46" spans="1:11" ht="12.75">
      <c r="A46" s="10" t="s">
        <v>161</v>
      </c>
      <c r="B46" s="10" t="s">
        <v>162</v>
      </c>
      <c r="C46" s="7" t="s">
        <v>163</v>
      </c>
      <c r="D46" s="7" t="s">
        <v>73</v>
      </c>
      <c r="E46" s="9">
        <v>6</v>
      </c>
      <c r="F46" s="11">
        <v>0</v>
      </c>
      <c r="G46" s="9">
        <f>ROUND(SUM(E46*F46),2)</f>
        <v>0</v>
      </c>
      <c r="H46" s="15" t="s">
        <v>0</v>
      </c>
      <c r="I46" s="10" t="s">
        <v>164</v>
      </c>
      <c r="J46" s="13" t="s">
        <v>0</v>
      </c>
      <c r="K46" s="9">
        <f>SUM(G46:G46)</f>
        <v>0</v>
      </c>
    </row>
    <row r="47" spans="1:11" ht="12.75">
      <c r="A47" s="10" t="s">
        <v>165</v>
      </c>
      <c r="B47" s="10" t="s">
        <v>166</v>
      </c>
      <c r="C47" s="7" t="s">
        <v>167</v>
      </c>
      <c r="D47" s="7" t="s">
        <v>168</v>
      </c>
      <c r="E47" s="9">
        <v>50</v>
      </c>
      <c r="F47" s="11">
        <v>0</v>
      </c>
      <c r="G47" s="9">
        <f>ROUND(SUM(E47*F47),2)</f>
        <v>0</v>
      </c>
      <c r="H47" s="15" t="s">
        <v>0</v>
      </c>
      <c r="I47" s="10" t="s">
        <v>169</v>
      </c>
      <c r="J47" s="13" t="s">
        <v>0</v>
      </c>
      <c r="K47" s="9">
        <f>SUM(G47:G47)</f>
        <v>0</v>
      </c>
    </row>
    <row r="48" spans="1:11" ht="12.75">
      <c r="A48" s="10" t="s">
        <v>170</v>
      </c>
      <c r="B48" s="10" t="s">
        <v>171</v>
      </c>
      <c r="C48" s="7" t="s">
        <v>172</v>
      </c>
      <c r="D48" s="7" t="s">
        <v>168</v>
      </c>
      <c r="E48" s="9">
        <v>40</v>
      </c>
      <c r="F48" s="11">
        <v>0</v>
      </c>
      <c r="G48" s="9">
        <f>ROUND(SUM(E48*F48),2)</f>
        <v>0</v>
      </c>
      <c r="H48" s="15" t="s">
        <v>0</v>
      </c>
      <c r="I48" s="10" t="s">
        <v>173</v>
      </c>
      <c r="J48" s="13" t="s">
        <v>0</v>
      </c>
      <c r="K48" s="9">
        <f>SUM(G48:G48)</f>
        <v>0</v>
      </c>
    </row>
    <row r="49" spans="1:11" ht="12.75">
      <c r="A49" s="10" t="s">
        <v>174</v>
      </c>
      <c r="B49" s="10" t="s">
        <v>175</v>
      </c>
      <c r="C49" s="7" t="s">
        <v>176</v>
      </c>
      <c r="D49" s="7" t="s">
        <v>73</v>
      </c>
      <c r="E49" s="9">
        <v>100</v>
      </c>
      <c r="F49" s="11">
        <v>0</v>
      </c>
      <c r="G49" s="9">
        <f>ROUND(SUM(E49*F49),2)</f>
        <v>0</v>
      </c>
      <c r="H49" s="15" t="s">
        <v>0</v>
      </c>
      <c r="I49" s="10" t="s">
        <v>177</v>
      </c>
      <c r="J49" s="13" t="s">
        <v>0</v>
      </c>
      <c r="K49" s="9">
        <f>SUM(G49:G49)</f>
        <v>0</v>
      </c>
    </row>
    <row r="50" spans="1:11" ht="12.75">
      <c r="A50" s="10" t="s">
        <v>178</v>
      </c>
      <c r="B50" s="10" t="s">
        <v>179</v>
      </c>
      <c r="C50" s="7" t="s">
        <v>180</v>
      </c>
      <c r="D50" s="7" t="s">
        <v>34</v>
      </c>
      <c r="E50" s="9">
        <v>50</v>
      </c>
      <c r="F50" s="11">
        <v>0</v>
      </c>
      <c r="G50" s="9">
        <f>ROUND(SUM(E50*F50),2)</f>
        <v>0</v>
      </c>
      <c r="H50" s="15" t="s">
        <v>0</v>
      </c>
      <c r="I50" s="10" t="s">
        <v>181</v>
      </c>
      <c r="J50" s="13" t="s">
        <v>0</v>
      </c>
      <c r="K50" s="9">
        <f>SUM(G50:G50)</f>
        <v>0</v>
      </c>
    </row>
    <row r="51" spans="1:11" ht="12.75">
      <c r="A51" s="10" t="s">
        <v>182</v>
      </c>
      <c r="B51" s="10" t="s">
        <v>183</v>
      </c>
      <c r="C51" s="7" t="s">
        <v>184</v>
      </c>
      <c r="D51" s="7" t="s">
        <v>73</v>
      </c>
      <c r="E51" s="9">
        <v>15</v>
      </c>
      <c r="F51" s="11">
        <v>0</v>
      </c>
      <c r="G51" s="9">
        <f>ROUND(SUM(E51*F51),2)</f>
        <v>0</v>
      </c>
      <c r="H51" s="15" t="s">
        <v>0</v>
      </c>
      <c r="I51" s="10" t="s">
        <v>185</v>
      </c>
      <c r="J51" s="13" t="s">
        <v>0</v>
      </c>
      <c r="K51" s="9">
        <f>SUM(G51:G51)</f>
        <v>0</v>
      </c>
    </row>
    <row r="52" spans="1:11" ht="12.75">
      <c r="A52" s="10" t="s">
        <v>186</v>
      </c>
      <c r="B52" s="10" t="s">
        <v>187</v>
      </c>
      <c r="C52" s="7" t="s">
        <v>188</v>
      </c>
      <c r="D52" s="7" t="s">
        <v>73</v>
      </c>
      <c r="E52" s="9">
        <v>15</v>
      </c>
      <c r="F52" s="11">
        <v>0</v>
      </c>
      <c r="G52" s="9">
        <f>ROUND(SUM(E52*F52),2)</f>
        <v>0</v>
      </c>
      <c r="H52" s="15" t="s">
        <v>0</v>
      </c>
      <c r="I52" s="10" t="s">
        <v>189</v>
      </c>
      <c r="J52" s="13" t="s">
        <v>0</v>
      </c>
      <c r="K52" s="9">
        <f>SUM(G52:G52)</f>
        <v>0</v>
      </c>
    </row>
    <row r="53" spans="1:11" ht="12.75">
      <c r="A53" s="10" t="s">
        <v>190</v>
      </c>
      <c r="B53" s="10" t="s">
        <v>191</v>
      </c>
      <c r="C53" s="7" t="s">
        <v>192</v>
      </c>
      <c r="D53" s="7" t="s">
        <v>73</v>
      </c>
      <c r="E53" s="9">
        <v>15</v>
      </c>
      <c r="F53" s="11">
        <v>0</v>
      </c>
      <c r="G53" s="9">
        <f>ROUND(SUM(E53*F53),2)</f>
        <v>0</v>
      </c>
      <c r="H53" s="15" t="s">
        <v>0</v>
      </c>
      <c r="I53" s="10" t="s">
        <v>193</v>
      </c>
      <c r="J53" s="13" t="s">
        <v>0</v>
      </c>
      <c r="K53" s="9">
        <f>SUM(G53:G53)</f>
        <v>0</v>
      </c>
    </row>
    <row r="54" spans="1:11" ht="12.75">
      <c r="A54" s="10" t="s">
        <v>194</v>
      </c>
      <c r="B54" s="10" t="s">
        <v>195</v>
      </c>
      <c r="C54" s="7" t="s">
        <v>196</v>
      </c>
      <c r="D54" s="7" t="s">
        <v>73</v>
      </c>
      <c r="E54" s="9">
        <v>15</v>
      </c>
      <c r="F54" s="11">
        <v>0</v>
      </c>
      <c r="G54" s="9">
        <f>ROUND(SUM(E54*F54),2)</f>
        <v>0</v>
      </c>
      <c r="H54" s="15" t="s">
        <v>0</v>
      </c>
      <c r="I54" s="10" t="s">
        <v>197</v>
      </c>
      <c r="J54" s="13" t="s">
        <v>0</v>
      </c>
      <c r="K54" s="9">
        <f>SUM(G54:G54)</f>
        <v>0</v>
      </c>
    </row>
    <row r="55" spans="1:11" ht="12.75">
      <c r="A55" s="10" t="s">
        <v>198</v>
      </c>
      <c r="B55" s="10" t="s">
        <v>199</v>
      </c>
      <c r="C55" s="7" t="s">
        <v>200</v>
      </c>
      <c r="D55" s="7" t="s">
        <v>39</v>
      </c>
      <c r="E55" s="9">
        <v>30</v>
      </c>
      <c r="F55" s="11">
        <v>0</v>
      </c>
      <c r="G55" s="9">
        <f>ROUND(SUM(E55*F55),2)</f>
        <v>0</v>
      </c>
      <c r="H55" s="15" t="s">
        <v>0</v>
      </c>
      <c r="I55" s="10" t="s">
        <v>201</v>
      </c>
      <c r="J55" s="13" t="s">
        <v>0</v>
      </c>
      <c r="K55" s="9">
        <f>SUM(G55:G55)</f>
        <v>0</v>
      </c>
    </row>
    <row r="56" spans="1:11" ht="12.75">
      <c r="A56" s="10" t="s">
        <v>202</v>
      </c>
      <c r="B56" s="10" t="s">
        <v>203</v>
      </c>
      <c r="C56" s="7" t="s">
        <v>204</v>
      </c>
      <c r="D56" s="7" t="s">
        <v>73</v>
      </c>
      <c r="E56" s="9">
        <v>1</v>
      </c>
      <c r="F56" s="11">
        <v>0</v>
      </c>
      <c r="G56" s="9">
        <f>ROUND(SUM(E56*F56),2)</f>
        <v>0</v>
      </c>
      <c r="H56" s="15" t="s">
        <v>0</v>
      </c>
      <c r="I56" s="10" t="s">
        <v>205</v>
      </c>
      <c r="J56" s="13" t="s">
        <v>0</v>
      </c>
      <c r="K56" s="9">
        <f>SUM(G56:G56)</f>
        <v>0</v>
      </c>
    </row>
    <row r="57" spans="1:11" ht="12.75">
      <c r="A57" s="10" t="s">
        <v>206</v>
      </c>
      <c r="B57" s="10" t="s">
        <v>207</v>
      </c>
      <c r="C57" s="7" t="s">
        <v>208</v>
      </c>
      <c r="D57" s="7" t="s">
        <v>34</v>
      </c>
      <c r="E57" s="9">
        <v>6</v>
      </c>
      <c r="F57" s="11">
        <v>0</v>
      </c>
      <c r="G57" s="9">
        <f>ROUND(SUM(E57*F57),2)</f>
        <v>0</v>
      </c>
      <c r="H57" s="15" t="s">
        <v>0</v>
      </c>
      <c r="I57" s="10" t="s">
        <v>209</v>
      </c>
      <c r="J57" s="13" t="s">
        <v>0</v>
      </c>
      <c r="K57" s="9">
        <f>SUM(G57:G57)</f>
        <v>0</v>
      </c>
    </row>
    <row r="58" spans="1:11" ht="12.75">
      <c r="A58" s="10" t="s">
        <v>210</v>
      </c>
      <c r="B58" s="10" t="s">
        <v>211</v>
      </c>
      <c r="C58" s="7" t="s">
        <v>212</v>
      </c>
      <c r="D58" s="7" t="s">
        <v>56</v>
      </c>
      <c r="E58" s="9">
        <v>1</v>
      </c>
      <c r="F58" s="11">
        <v>0</v>
      </c>
      <c r="G58" s="9">
        <f>ROUND(SUM(E58*F58),2)</f>
        <v>0</v>
      </c>
      <c r="H58" s="15" t="s">
        <v>0</v>
      </c>
      <c r="I58" s="10" t="s">
        <v>213</v>
      </c>
      <c r="J58" s="13" t="s">
        <v>0</v>
      </c>
      <c r="K58" s="9">
        <f>SUM(G58:G58)</f>
        <v>0</v>
      </c>
    </row>
    <row r="59" spans="1:11" ht="12.75">
      <c r="A59" s="10" t="s">
        <v>214</v>
      </c>
      <c r="B59" s="10" t="s">
        <v>215</v>
      </c>
      <c r="C59" s="7" t="s">
        <v>216</v>
      </c>
      <c r="D59" s="7" t="s">
        <v>73</v>
      </c>
      <c r="E59" s="9">
        <v>15</v>
      </c>
      <c r="F59" s="11">
        <v>0</v>
      </c>
      <c r="G59" s="9">
        <f>ROUND(SUM(E59*F59),2)</f>
        <v>0</v>
      </c>
      <c r="H59" s="15" t="s">
        <v>0</v>
      </c>
      <c r="I59" s="10" t="s">
        <v>217</v>
      </c>
      <c r="J59" s="13" t="s">
        <v>0</v>
      </c>
      <c r="K59" s="9">
        <f>SUM(G59:G59)</f>
        <v>0</v>
      </c>
    </row>
    <row r="60" spans="1:11" ht="12.75">
      <c r="A60" s="10" t="s">
        <v>218</v>
      </c>
      <c r="B60" s="10" t="s">
        <v>219</v>
      </c>
      <c r="C60" s="7" t="s">
        <v>220</v>
      </c>
      <c r="D60" s="7" t="s">
        <v>73</v>
      </c>
      <c r="E60" s="9">
        <v>15</v>
      </c>
      <c r="F60" s="11">
        <v>0</v>
      </c>
      <c r="G60" s="9">
        <f>ROUND(SUM(E60*F60),2)</f>
        <v>0</v>
      </c>
      <c r="H60" s="15" t="s">
        <v>0</v>
      </c>
      <c r="I60" s="10" t="s">
        <v>221</v>
      </c>
      <c r="J60" s="13" t="s">
        <v>0</v>
      </c>
      <c r="K60" s="9">
        <f>SUM(G60:G60)</f>
        <v>0</v>
      </c>
    </row>
    <row r="61" spans="1:11" ht="12.75">
      <c r="A61" s="10" t="s">
        <v>222</v>
      </c>
      <c r="B61" s="10" t="s">
        <v>223</v>
      </c>
      <c r="C61" s="7" t="s">
        <v>224</v>
      </c>
      <c r="D61" s="7" t="s">
        <v>78</v>
      </c>
      <c r="E61" s="9">
        <v>6</v>
      </c>
      <c r="F61" s="11">
        <v>0</v>
      </c>
      <c r="G61" s="9">
        <f>ROUND(SUM(E61*F61),2)</f>
        <v>0</v>
      </c>
      <c r="H61" s="15" t="s">
        <v>0</v>
      </c>
      <c r="I61" s="10" t="s">
        <v>225</v>
      </c>
      <c r="J61" s="13" t="s">
        <v>0</v>
      </c>
      <c r="K61" s="9">
        <f>SUM(G61:G61)</f>
        <v>0</v>
      </c>
    </row>
    <row r="62" spans="1:11" ht="12.75">
      <c r="A62" s="10" t="s">
        <v>226</v>
      </c>
      <c r="B62" s="10" t="s">
        <v>227</v>
      </c>
      <c r="C62" s="7" t="s">
        <v>228</v>
      </c>
      <c r="D62" s="7" t="s">
        <v>39</v>
      </c>
      <c r="E62" s="9">
        <v>4</v>
      </c>
      <c r="F62" s="11">
        <v>0</v>
      </c>
      <c r="G62" s="9">
        <f>ROUND(SUM(E62*F62),2)</f>
        <v>0</v>
      </c>
      <c r="H62" s="15" t="s">
        <v>0</v>
      </c>
      <c r="I62" s="10" t="s">
        <v>229</v>
      </c>
      <c r="J62" s="13" t="s">
        <v>0</v>
      </c>
      <c r="K62" s="9">
        <f>SUM(G62:G62)</f>
        <v>0</v>
      </c>
    </row>
    <row r="63" spans="1:11" ht="12.75">
      <c r="A63" s="10" t="s">
        <v>230</v>
      </c>
      <c r="B63" s="10" t="s">
        <v>231</v>
      </c>
      <c r="C63" s="7" t="s">
        <v>232</v>
      </c>
      <c r="D63" s="7" t="s">
        <v>34</v>
      </c>
      <c r="E63" s="9">
        <v>5</v>
      </c>
      <c r="F63" s="11">
        <v>0</v>
      </c>
      <c r="G63" s="9">
        <f>ROUND(SUM(E63*F63),2)</f>
        <v>0</v>
      </c>
      <c r="H63" s="15" t="s">
        <v>0</v>
      </c>
      <c r="I63" s="10" t="s">
        <v>233</v>
      </c>
      <c r="J63" s="13" t="s">
        <v>0</v>
      </c>
      <c r="K63" s="9">
        <f>SUM(G63:G63)</f>
        <v>0</v>
      </c>
    </row>
    <row r="64" spans="1:11" ht="12.75">
      <c r="A64" s="10" t="s">
        <v>234</v>
      </c>
      <c r="B64" s="10" t="s">
        <v>235</v>
      </c>
      <c r="C64" s="7" t="s">
        <v>236</v>
      </c>
      <c r="D64" s="7" t="s">
        <v>34</v>
      </c>
      <c r="E64" s="9">
        <v>30</v>
      </c>
      <c r="F64" s="11">
        <v>0</v>
      </c>
      <c r="G64" s="9">
        <f>ROUND(SUM(E64*F64),2)</f>
        <v>0</v>
      </c>
      <c r="H64" s="15" t="s">
        <v>0</v>
      </c>
      <c r="I64" s="10" t="s">
        <v>237</v>
      </c>
      <c r="J64" s="13" t="s">
        <v>0</v>
      </c>
      <c r="K64" s="9">
        <f>SUM(G64:G64)</f>
        <v>0</v>
      </c>
    </row>
    <row r="65" spans="1:11" ht="12.75">
      <c r="A65" s="10" t="s">
        <v>238</v>
      </c>
      <c r="B65" s="10" t="s">
        <v>239</v>
      </c>
      <c r="C65" s="7" t="s">
        <v>240</v>
      </c>
      <c r="D65" s="7" t="s">
        <v>34</v>
      </c>
      <c r="E65" s="9">
        <v>5</v>
      </c>
      <c r="F65" s="11">
        <v>0</v>
      </c>
      <c r="G65" s="9">
        <f>ROUND(SUM(E65*F65),2)</f>
        <v>0</v>
      </c>
      <c r="H65" s="15" t="s">
        <v>0</v>
      </c>
      <c r="I65" s="10" t="s">
        <v>241</v>
      </c>
      <c r="J65" s="13" t="s">
        <v>0</v>
      </c>
      <c r="K65" s="9">
        <f>SUM(G65:G65)</f>
        <v>0</v>
      </c>
    </row>
    <row r="66" spans="1:11" ht="12.75">
      <c r="A66" s="10" t="s">
        <v>242</v>
      </c>
      <c r="B66" s="10" t="s">
        <v>243</v>
      </c>
      <c r="C66" s="7" t="s">
        <v>244</v>
      </c>
      <c r="D66" s="7" t="s">
        <v>34</v>
      </c>
      <c r="E66" s="9">
        <v>30</v>
      </c>
      <c r="F66" s="11">
        <v>0</v>
      </c>
      <c r="G66" s="9">
        <f>ROUND(SUM(E66*F66),2)</f>
        <v>0</v>
      </c>
      <c r="H66" s="15" t="s">
        <v>0</v>
      </c>
      <c r="I66" s="10" t="s">
        <v>245</v>
      </c>
      <c r="J66" s="13" t="s">
        <v>0</v>
      </c>
      <c r="K66" s="9">
        <f>SUM(G66:G66)</f>
        <v>0</v>
      </c>
    </row>
    <row r="67" spans="1:11" ht="12.75">
      <c r="A67" s="10" t="s">
        <v>246</v>
      </c>
      <c r="B67" s="10" t="s">
        <v>247</v>
      </c>
      <c r="C67" s="7" t="s">
        <v>248</v>
      </c>
      <c r="D67" s="7" t="s">
        <v>73</v>
      </c>
      <c r="E67" s="9">
        <v>30</v>
      </c>
      <c r="F67" s="11">
        <v>0</v>
      </c>
      <c r="G67" s="9">
        <f>ROUND(SUM(E67*F67),2)</f>
        <v>0</v>
      </c>
      <c r="H67" s="15" t="s">
        <v>0</v>
      </c>
      <c r="I67" s="10" t="s">
        <v>249</v>
      </c>
      <c r="J67" s="13" t="s">
        <v>0</v>
      </c>
      <c r="K67" s="9">
        <f>SUM(G67:G67)</f>
        <v>0</v>
      </c>
    </row>
    <row r="68" spans="1:11" ht="12.75">
      <c r="A68" s="10" t="s">
        <v>250</v>
      </c>
      <c r="B68" s="10" t="s">
        <v>251</v>
      </c>
      <c r="C68" s="7" t="s">
        <v>252</v>
      </c>
      <c r="D68" s="7" t="s">
        <v>73</v>
      </c>
      <c r="E68" s="9">
        <v>10</v>
      </c>
      <c r="F68" s="11">
        <v>0</v>
      </c>
      <c r="G68" s="9">
        <f>ROUND(SUM(E68*F68),2)</f>
        <v>0</v>
      </c>
      <c r="H68" s="15" t="s">
        <v>0</v>
      </c>
      <c r="I68" s="10" t="s">
        <v>253</v>
      </c>
      <c r="J68" s="13" t="s">
        <v>0</v>
      </c>
      <c r="K68" s="9">
        <f>SUM(G68:G68)</f>
        <v>0</v>
      </c>
    </row>
    <row r="69" spans="1:11" ht="12.75">
      <c r="A69" s="10" t="s">
        <v>254</v>
      </c>
      <c r="B69" s="10" t="s">
        <v>255</v>
      </c>
      <c r="C69" s="7" t="s">
        <v>256</v>
      </c>
      <c r="D69" s="7" t="s">
        <v>34</v>
      </c>
      <c r="E69" s="9">
        <v>2</v>
      </c>
      <c r="F69" s="11">
        <v>0</v>
      </c>
      <c r="G69" s="9">
        <f>ROUND(SUM(E69*F69),2)</f>
        <v>0</v>
      </c>
      <c r="H69" s="15" t="s">
        <v>0</v>
      </c>
      <c r="I69" s="10" t="s">
        <v>257</v>
      </c>
      <c r="J69" s="13" t="s">
        <v>0</v>
      </c>
      <c r="K69" s="9">
        <f>SUM(G69:G69)</f>
        <v>0</v>
      </c>
    </row>
    <row r="70" spans="1:11" ht="12.75">
      <c r="A70" s="10" t="s">
        <v>258</v>
      </c>
      <c r="B70" s="10" t="s">
        <v>259</v>
      </c>
      <c r="C70" s="7" t="s">
        <v>260</v>
      </c>
      <c r="D70" s="7" t="s">
        <v>39</v>
      </c>
      <c r="E70" s="9">
        <v>5</v>
      </c>
      <c r="F70" s="11">
        <v>0</v>
      </c>
      <c r="G70" s="9">
        <f>ROUND(SUM(E70*F70),2)</f>
        <v>0</v>
      </c>
      <c r="H70" s="15" t="s">
        <v>0</v>
      </c>
      <c r="I70" s="10" t="s">
        <v>261</v>
      </c>
      <c r="J70" s="13" t="s">
        <v>0</v>
      </c>
      <c r="K70" s="9">
        <f>SUM(G70:G70)</f>
        <v>0</v>
      </c>
    </row>
    <row r="71" spans="1:11" ht="12.75">
      <c r="A71" s="10" t="s">
        <v>262</v>
      </c>
      <c r="B71" s="10" t="s">
        <v>263</v>
      </c>
      <c r="C71" s="7" t="s">
        <v>264</v>
      </c>
      <c r="D71" s="7" t="s">
        <v>56</v>
      </c>
      <c r="E71" s="9">
        <v>6</v>
      </c>
      <c r="F71" s="11">
        <v>0</v>
      </c>
      <c r="G71" s="9">
        <f>ROUND(SUM(E71*F71),2)</f>
        <v>0</v>
      </c>
      <c r="H71" s="15" t="s">
        <v>0</v>
      </c>
      <c r="I71" s="10" t="s">
        <v>265</v>
      </c>
      <c r="J71" s="13" t="s">
        <v>0</v>
      </c>
      <c r="K71" s="9">
        <f>SUM(G71:G71)</f>
        <v>0</v>
      </c>
    </row>
    <row r="72" spans="1:11" ht="12.75">
      <c r="A72" s="10" t="s">
        <v>266</v>
      </c>
      <c r="B72" s="10" t="s">
        <v>267</v>
      </c>
      <c r="C72" s="7" t="s">
        <v>268</v>
      </c>
      <c r="D72" s="7" t="s">
        <v>39</v>
      </c>
      <c r="E72" s="9">
        <v>6</v>
      </c>
      <c r="F72" s="11">
        <v>0</v>
      </c>
      <c r="G72" s="9">
        <f>ROUND(SUM(E72*F72),2)</f>
        <v>0</v>
      </c>
      <c r="H72" s="15" t="s">
        <v>0</v>
      </c>
      <c r="I72" s="10" t="s">
        <v>269</v>
      </c>
      <c r="J72" s="13" t="s">
        <v>0</v>
      </c>
      <c r="K72" s="9">
        <f>SUM(G72:G72)</f>
        <v>0</v>
      </c>
    </row>
    <row r="73" spans="1:11" ht="12.75">
      <c r="A73" s="10" t="s">
        <v>270</v>
      </c>
      <c r="B73" s="10" t="s">
        <v>271</v>
      </c>
      <c r="C73" s="7" t="s">
        <v>272</v>
      </c>
      <c r="D73" s="7" t="s">
        <v>73</v>
      </c>
      <c r="E73" s="9">
        <v>25</v>
      </c>
      <c r="F73" s="11">
        <v>0</v>
      </c>
      <c r="G73" s="9">
        <f>ROUND(SUM(E73*F73),2)</f>
        <v>0</v>
      </c>
      <c r="H73" s="15" t="s">
        <v>0</v>
      </c>
      <c r="I73" s="10" t="s">
        <v>273</v>
      </c>
      <c r="J73" s="13" t="s">
        <v>0</v>
      </c>
      <c r="K73" s="9">
        <f>SUM(G73:G73)</f>
        <v>0</v>
      </c>
    </row>
    <row r="74" spans="1:11" ht="12.75">
      <c r="A74" s="10" t="s">
        <v>274</v>
      </c>
      <c r="B74" s="10" t="s">
        <v>275</v>
      </c>
      <c r="C74" s="7" t="s">
        <v>276</v>
      </c>
      <c r="D74" s="7" t="s">
        <v>277</v>
      </c>
      <c r="E74" s="9">
        <v>6</v>
      </c>
      <c r="F74" s="11">
        <v>0</v>
      </c>
      <c r="G74" s="9">
        <f>ROUND(SUM(E74*F74),2)</f>
        <v>0</v>
      </c>
      <c r="H74" s="15" t="s">
        <v>0</v>
      </c>
      <c r="I74" s="10" t="s">
        <v>278</v>
      </c>
      <c r="J74" s="13" t="s">
        <v>0</v>
      </c>
      <c r="K74" s="9">
        <f>SUM(G74:G74)</f>
        <v>0</v>
      </c>
    </row>
    <row r="75" spans="1:11" ht="12.75">
      <c r="A75" s="10" t="s">
        <v>279</v>
      </c>
      <c r="B75" s="10" t="s">
        <v>280</v>
      </c>
      <c r="C75" s="7" t="s">
        <v>281</v>
      </c>
      <c r="D75" s="7" t="s">
        <v>39</v>
      </c>
      <c r="E75" s="9">
        <v>5</v>
      </c>
      <c r="F75" s="11">
        <v>0</v>
      </c>
      <c r="G75" s="9">
        <f>ROUND(SUM(E75*F75),2)</f>
        <v>0</v>
      </c>
      <c r="H75" s="15" t="s">
        <v>0</v>
      </c>
      <c r="I75" s="10" t="s">
        <v>282</v>
      </c>
      <c r="J75" s="13" t="s">
        <v>0</v>
      </c>
      <c r="K75" s="9">
        <f>SUM(G75:G75)</f>
        <v>0</v>
      </c>
    </row>
    <row r="76" spans="1:11" ht="12.75">
      <c r="A76" s="10" t="s">
        <v>283</v>
      </c>
      <c r="B76" s="10" t="s">
        <v>284</v>
      </c>
      <c r="C76" s="7" t="s">
        <v>285</v>
      </c>
      <c r="D76" s="7" t="s">
        <v>73</v>
      </c>
      <c r="E76" s="9">
        <v>6</v>
      </c>
      <c r="F76" s="11">
        <v>0</v>
      </c>
      <c r="G76" s="9">
        <f>ROUND(SUM(E76*F76),2)</f>
        <v>0</v>
      </c>
      <c r="H76" s="15" t="s">
        <v>0</v>
      </c>
      <c r="I76" s="10" t="s">
        <v>286</v>
      </c>
      <c r="J76" s="13" t="s">
        <v>0</v>
      </c>
      <c r="K76" s="9">
        <f>SUM(G76:G76)</f>
        <v>0</v>
      </c>
    </row>
    <row r="77" spans="1:11" ht="12.75">
      <c r="A77" s="10" t="s">
        <v>287</v>
      </c>
      <c r="B77" s="10" t="s">
        <v>288</v>
      </c>
      <c r="C77" s="7" t="s">
        <v>289</v>
      </c>
      <c r="D77" s="7" t="s">
        <v>73</v>
      </c>
      <c r="E77" s="9">
        <v>10</v>
      </c>
      <c r="F77" s="11">
        <v>0</v>
      </c>
      <c r="G77" s="9">
        <f>ROUND(SUM(E77*F77),2)</f>
        <v>0</v>
      </c>
      <c r="H77" s="15" t="s">
        <v>0</v>
      </c>
      <c r="I77" s="10" t="s">
        <v>290</v>
      </c>
      <c r="J77" s="13" t="s">
        <v>0</v>
      </c>
      <c r="K77" s="9">
        <f>SUM(G77:G77)</f>
        <v>0</v>
      </c>
    </row>
    <row r="78" spans="1:11" ht="12.75">
      <c r="A78" s="10" t="s">
        <v>291</v>
      </c>
      <c r="B78" s="10" t="s">
        <v>292</v>
      </c>
      <c r="C78" s="7" t="s">
        <v>293</v>
      </c>
      <c r="D78" s="7" t="s">
        <v>34</v>
      </c>
      <c r="E78" s="9">
        <v>6</v>
      </c>
      <c r="F78" s="11">
        <v>0</v>
      </c>
      <c r="G78" s="9">
        <f>ROUND(SUM(E78*F78),2)</f>
        <v>0</v>
      </c>
      <c r="H78" s="15" t="s">
        <v>0</v>
      </c>
      <c r="I78" s="10" t="s">
        <v>294</v>
      </c>
      <c r="J78" s="13" t="s">
        <v>0</v>
      </c>
      <c r="K78" s="9">
        <f>SUM(G78:G78)</f>
        <v>0</v>
      </c>
    </row>
    <row r="79" spans="1:11" ht="12.75">
      <c r="A79" s="10" t="s">
        <v>295</v>
      </c>
      <c r="B79" s="10" t="s">
        <v>296</v>
      </c>
      <c r="C79" s="7" t="s">
        <v>297</v>
      </c>
      <c r="D79" s="7" t="s">
        <v>39</v>
      </c>
      <c r="E79" s="9">
        <v>30</v>
      </c>
      <c r="F79" s="11">
        <v>0</v>
      </c>
      <c r="G79" s="9">
        <f>ROUND(SUM(E79*F79),2)</f>
        <v>0</v>
      </c>
      <c r="H79" s="15" t="s">
        <v>0</v>
      </c>
      <c r="I79" s="10" t="s">
        <v>298</v>
      </c>
      <c r="J79" s="13" t="s">
        <v>0</v>
      </c>
      <c r="K79" s="9">
        <f>SUM(G79:G79)</f>
        <v>0</v>
      </c>
    </row>
    <row r="80" spans="1:11" ht="12.75">
      <c r="A80" s="10" t="s">
        <v>299</v>
      </c>
      <c r="B80" s="10" t="s">
        <v>300</v>
      </c>
      <c r="C80" s="7" t="s">
        <v>301</v>
      </c>
      <c r="D80" s="7" t="s">
        <v>34</v>
      </c>
      <c r="E80" s="9">
        <v>20</v>
      </c>
      <c r="F80" s="11">
        <v>0</v>
      </c>
      <c r="G80" s="9">
        <f>ROUND(SUM(E80*F80),2)</f>
        <v>0</v>
      </c>
      <c r="H80" s="15" t="s">
        <v>0</v>
      </c>
      <c r="I80" s="10" t="s">
        <v>302</v>
      </c>
      <c r="J80" s="13" t="s">
        <v>0</v>
      </c>
      <c r="K80" s="9">
        <f>SUM(G80:G80)</f>
        <v>0</v>
      </c>
    </row>
    <row r="81" spans="1:11" ht="12.75">
      <c r="A81" s="10" t="s">
        <v>303</v>
      </c>
      <c r="B81" s="10" t="s">
        <v>304</v>
      </c>
      <c r="C81" s="7" t="s">
        <v>305</v>
      </c>
      <c r="D81" s="7" t="s">
        <v>34</v>
      </c>
      <c r="E81" s="9">
        <v>20</v>
      </c>
      <c r="F81" s="11">
        <v>0</v>
      </c>
      <c r="G81" s="9">
        <f>ROUND(SUM(E81*F81),2)</f>
        <v>0</v>
      </c>
      <c r="H81" s="15" t="s">
        <v>0</v>
      </c>
      <c r="I81" s="10" t="s">
        <v>306</v>
      </c>
      <c r="J81" s="13" t="s">
        <v>0</v>
      </c>
      <c r="K81" s="9">
        <f>SUM(G81:G81)</f>
        <v>0</v>
      </c>
    </row>
    <row r="82" spans="1:11" ht="12.75">
      <c r="A82" s="10" t="s">
        <v>307</v>
      </c>
      <c r="B82" s="10" t="s">
        <v>308</v>
      </c>
      <c r="C82" s="7" t="s">
        <v>309</v>
      </c>
      <c r="D82" s="7" t="s">
        <v>310</v>
      </c>
      <c r="E82" s="9">
        <v>10</v>
      </c>
      <c r="F82" s="11">
        <v>0</v>
      </c>
      <c r="G82" s="9">
        <f>ROUND(SUM(E82*F82),2)</f>
        <v>0</v>
      </c>
      <c r="H82" s="15" t="s">
        <v>0</v>
      </c>
      <c r="I82" s="10" t="s">
        <v>311</v>
      </c>
      <c r="J82" s="13" t="s">
        <v>0</v>
      </c>
      <c r="K82" s="9">
        <f>SUM(G82:G82)</f>
        <v>0</v>
      </c>
    </row>
    <row r="83" spans="1:11" ht="12.75">
      <c r="A83" s="10" t="s">
        <v>312</v>
      </c>
      <c r="B83" s="10" t="s">
        <v>313</v>
      </c>
      <c r="C83" s="7" t="s">
        <v>314</v>
      </c>
      <c r="D83" s="7" t="s">
        <v>34</v>
      </c>
      <c r="E83" s="9">
        <v>5</v>
      </c>
      <c r="F83" s="11">
        <v>0</v>
      </c>
      <c r="G83" s="9">
        <f>ROUND(SUM(E83*F83),2)</f>
        <v>0</v>
      </c>
      <c r="H83" s="15" t="s">
        <v>0</v>
      </c>
      <c r="I83" s="10" t="s">
        <v>315</v>
      </c>
      <c r="J83" s="13" t="s">
        <v>0</v>
      </c>
      <c r="K83" s="9">
        <f>SUM(G83:G83)</f>
        <v>0</v>
      </c>
    </row>
    <row r="84" spans="1:11" ht="12.75">
      <c r="A84" s="10" t="s">
        <v>316</v>
      </c>
      <c r="B84" s="10" t="s">
        <v>317</v>
      </c>
      <c r="C84" s="7" t="s">
        <v>318</v>
      </c>
      <c r="D84" s="7" t="s">
        <v>34</v>
      </c>
      <c r="E84" s="9">
        <v>25</v>
      </c>
      <c r="F84" s="11">
        <v>0</v>
      </c>
      <c r="G84" s="9">
        <f>ROUND(SUM(E84*F84),2)</f>
        <v>0</v>
      </c>
      <c r="H84" s="15" t="s">
        <v>0</v>
      </c>
      <c r="I84" s="10" t="s">
        <v>319</v>
      </c>
      <c r="J84" s="13" t="s">
        <v>0</v>
      </c>
      <c r="K84" s="9">
        <f>SUM(G84:G84)</f>
        <v>0</v>
      </c>
    </row>
    <row r="85" spans="1:11" ht="12.75">
      <c r="A85" s="10" t="s">
        <v>320</v>
      </c>
      <c r="B85" s="10" t="s">
        <v>321</v>
      </c>
      <c r="C85" s="7" t="s">
        <v>322</v>
      </c>
      <c r="D85" s="7" t="s">
        <v>34</v>
      </c>
      <c r="E85" s="9">
        <v>20</v>
      </c>
      <c r="F85" s="11">
        <v>0</v>
      </c>
      <c r="G85" s="9">
        <f>ROUND(SUM(E85*F85),2)</f>
        <v>0</v>
      </c>
      <c r="H85" s="15" t="s">
        <v>0</v>
      </c>
      <c r="I85" s="10" t="s">
        <v>323</v>
      </c>
      <c r="J85" s="13" t="s">
        <v>0</v>
      </c>
      <c r="K85" s="9">
        <f>SUM(G85:G85)</f>
        <v>0</v>
      </c>
    </row>
    <row r="86" spans="1:11" ht="12.75">
      <c r="A86" s="10" t="s">
        <v>324</v>
      </c>
      <c r="B86" s="10" t="s">
        <v>325</v>
      </c>
      <c r="C86" s="7" t="s">
        <v>326</v>
      </c>
      <c r="D86" s="7" t="s">
        <v>39</v>
      </c>
      <c r="E86" s="9">
        <v>20</v>
      </c>
      <c r="F86" s="11">
        <v>0</v>
      </c>
      <c r="G86" s="9">
        <f>ROUND(SUM(E86*F86),2)</f>
        <v>0</v>
      </c>
      <c r="H86" s="15" t="s">
        <v>0</v>
      </c>
      <c r="I86" s="10" t="s">
        <v>327</v>
      </c>
      <c r="J86" s="13" t="s">
        <v>0</v>
      </c>
      <c r="K86" s="9">
        <f>SUM(G86:G86)</f>
        <v>0</v>
      </c>
    </row>
    <row r="87" spans="1:11" ht="12.75">
      <c r="A87" s="10" t="s">
        <v>328</v>
      </c>
      <c r="B87" s="10" t="s">
        <v>329</v>
      </c>
      <c r="C87" s="7" t="s">
        <v>330</v>
      </c>
      <c r="D87" s="7" t="s">
        <v>34</v>
      </c>
      <c r="E87" s="9">
        <v>3</v>
      </c>
      <c r="F87" s="11">
        <v>0</v>
      </c>
      <c r="G87" s="9">
        <f>ROUND(SUM(E87*F87),2)</f>
        <v>0</v>
      </c>
      <c r="H87" s="15" t="s">
        <v>0</v>
      </c>
      <c r="I87" s="10" t="s">
        <v>331</v>
      </c>
      <c r="J87" s="13" t="s">
        <v>0</v>
      </c>
      <c r="K87" s="9">
        <f>SUM(G87:G87)</f>
        <v>0</v>
      </c>
    </row>
    <row r="88" spans="1:11" ht="12.75">
      <c r="A88" s="10" t="s">
        <v>332</v>
      </c>
      <c r="B88" s="10" t="s">
        <v>333</v>
      </c>
      <c r="C88" s="7" t="s">
        <v>334</v>
      </c>
      <c r="D88" s="7" t="s">
        <v>73</v>
      </c>
      <c r="E88" s="9">
        <v>10</v>
      </c>
      <c r="F88" s="11">
        <v>0</v>
      </c>
      <c r="G88" s="9">
        <f>ROUND(SUM(E88*F88),2)</f>
        <v>0</v>
      </c>
      <c r="H88" s="15" t="s">
        <v>0</v>
      </c>
      <c r="I88" s="10" t="s">
        <v>335</v>
      </c>
      <c r="J88" s="13" t="s">
        <v>0</v>
      </c>
      <c r="K88" s="9">
        <f>SUM(G88:G88)</f>
        <v>0</v>
      </c>
    </row>
    <row r="89" spans="1:11" ht="12.75">
      <c r="A89" s="10" t="s">
        <v>336</v>
      </c>
      <c r="B89" s="10" t="s">
        <v>337</v>
      </c>
      <c r="C89" s="7" t="s">
        <v>338</v>
      </c>
      <c r="D89" s="7" t="s">
        <v>39</v>
      </c>
      <c r="E89" s="9">
        <v>15</v>
      </c>
      <c r="F89" s="11">
        <v>0</v>
      </c>
      <c r="G89" s="9">
        <f>ROUND(SUM(E89*F89),2)</f>
        <v>0</v>
      </c>
      <c r="H89" s="15" t="s">
        <v>0</v>
      </c>
      <c r="I89" s="10" t="s">
        <v>339</v>
      </c>
      <c r="J89" s="13" t="s">
        <v>0</v>
      </c>
      <c r="K89" s="9">
        <f>SUM(G89:G89)</f>
        <v>0</v>
      </c>
    </row>
    <row r="90" spans="1:11" ht="12.75">
      <c r="A90" s="10" t="s">
        <v>340</v>
      </c>
      <c r="B90" s="10" t="s">
        <v>341</v>
      </c>
      <c r="C90" s="7" t="s">
        <v>342</v>
      </c>
      <c r="D90" s="7" t="s">
        <v>39</v>
      </c>
      <c r="E90" s="9">
        <v>3</v>
      </c>
      <c r="F90" s="11">
        <v>0</v>
      </c>
      <c r="G90" s="9">
        <f>ROUND(SUM(E90*F90),2)</f>
        <v>0</v>
      </c>
      <c r="H90" s="15" t="s">
        <v>0</v>
      </c>
      <c r="I90" s="10" t="s">
        <v>343</v>
      </c>
      <c r="J90" s="13" t="s">
        <v>0</v>
      </c>
      <c r="K90" s="9">
        <f>SUM(G90:G90)</f>
        <v>0</v>
      </c>
    </row>
    <row r="91" spans="1:11" ht="12.75">
      <c r="A91" s="10" t="s">
        <v>344</v>
      </c>
      <c r="B91" s="10" t="s">
        <v>345</v>
      </c>
      <c r="C91" s="7" t="s">
        <v>346</v>
      </c>
      <c r="D91" s="7" t="s">
        <v>73</v>
      </c>
      <c r="E91" s="9">
        <v>15</v>
      </c>
      <c r="F91" s="11">
        <v>0</v>
      </c>
      <c r="G91" s="9">
        <f>ROUND(SUM(E91*F91),2)</f>
        <v>0</v>
      </c>
      <c r="H91" s="15" t="s">
        <v>0</v>
      </c>
      <c r="I91" s="10" t="s">
        <v>347</v>
      </c>
      <c r="J91" s="13" t="s">
        <v>0</v>
      </c>
      <c r="K91" s="9">
        <f>SUM(G91:G91)</f>
        <v>0</v>
      </c>
    </row>
    <row r="92" spans="1:11" ht="12.75">
      <c r="A92" s="10" t="s">
        <v>348</v>
      </c>
      <c r="B92" s="10" t="s">
        <v>349</v>
      </c>
      <c r="C92" s="7" t="s">
        <v>350</v>
      </c>
      <c r="D92" s="7" t="s">
        <v>78</v>
      </c>
      <c r="E92" s="9">
        <v>4</v>
      </c>
      <c r="F92" s="11">
        <v>0</v>
      </c>
      <c r="G92" s="9">
        <f>ROUND(SUM(E92*F92),2)</f>
        <v>0</v>
      </c>
      <c r="H92" s="15" t="s">
        <v>0</v>
      </c>
      <c r="I92" s="10" t="s">
        <v>351</v>
      </c>
      <c r="J92" s="13" t="s">
        <v>0</v>
      </c>
      <c r="K92" s="9">
        <f>SUM(G92:G92)</f>
        <v>0</v>
      </c>
    </row>
    <row r="93" spans="1:11" ht="12.75">
      <c r="A93" s="10" t="s">
        <v>352</v>
      </c>
      <c r="B93" s="10" t="s">
        <v>353</v>
      </c>
      <c r="C93" s="7" t="s">
        <v>354</v>
      </c>
      <c r="D93" s="7" t="s">
        <v>73</v>
      </c>
      <c r="E93" s="9">
        <v>40</v>
      </c>
      <c r="F93" s="11">
        <v>0</v>
      </c>
      <c r="G93" s="9">
        <f>ROUND(SUM(E93*F93),2)</f>
        <v>0</v>
      </c>
      <c r="H93" s="15" t="s">
        <v>0</v>
      </c>
      <c r="I93" s="10" t="s">
        <v>355</v>
      </c>
      <c r="J93" s="13" t="s">
        <v>0</v>
      </c>
      <c r="K93" s="9">
        <f>SUM(G93:G93)</f>
        <v>0</v>
      </c>
    </row>
    <row r="94" spans="1:11" ht="12.75">
      <c r="A94" s="10" t="s">
        <v>356</v>
      </c>
      <c r="B94" s="10" t="s">
        <v>357</v>
      </c>
      <c r="C94" s="7" t="s">
        <v>358</v>
      </c>
      <c r="D94" s="7" t="s">
        <v>34</v>
      </c>
      <c r="E94" s="9">
        <v>30</v>
      </c>
      <c r="F94" s="11">
        <v>0</v>
      </c>
      <c r="G94" s="9">
        <f>ROUND(SUM(E94*F94),2)</f>
        <v>0</v>
      </c>
      <c r="H94" s="15" t="s">
        <v>0</v>
      </c>
      <c r="I94" s="10" t="s">
        <v>359</v>
      </c>
      <c r="J94" s="13" t="s">
        <v>0</v>
      </c>
      <c r="K94" s="9">
        <f>SUM(G94:G94)</f>
        <v>0</v>
      </c>
    </row>
    <row r="95" spans="1:11" ht="12.75">
      <c r="A95" s="10" t="s">
        <v>360</v>
      </c>
      <c r="B95" s="10" t="s">
        <v>361</v>
      </c>
      <c r="C95" s="7" t="s">
        <v>362</v>
      </c>
      <c r="D95" s="7" t="s">
        <v>39</v>
      </c>
      <c r="E95" s="9">
        <v>40</v>
      </c>
      <c r="F95" s="11">
        <v>0</v>
      </c>
      <c r="G95" s="9">
        <f>ROUND(SUM(E95*F95),2)</f>
        <v>0</v>
      </c>
      <c r="H95" s="15" t="s">
        <v>0</v>
      </c>
      <c r="I95" s="10" t="s">
        <v>363</v>
      </c>
      <c r="J95" s="13" t="s">
        <v>0</v>
      </c>
      <c r="K95" s="9">
        <f>SUM(G95:G95)</f>
        <v>0</v>
      </c>
    </row>
    <row r="96" spans="1:11" ht="12.75">
      <c r="A96" s="10" t="s">
        <v>364</v>
      </c>
      <c r="B96" s="10" t="s">
        <v>365</v>
      </c>
      <c r="C96" s="7" t="s">
        <v>366</v>
      </c>
      <c r="D96" s="7" t="s">
        <v>39</v>
      </c>
      <c r="E96" s="9">
        <v>10</v>
      </c>
      <c r="F96" s="11">
        <v>0</v>
      </c>
      <c r="G96" s="9">
        <f>ROUND(SUM(E96*F96),2)</f>
        <v>0</v>
      </c>
      <c r="H96" s="15" t="s">
        <v>0</v>
      </c>
      <c r="I96" s="10" t="s">
        <v>367</v>
      </c>
      <c r="J96" s="13" t="s">
        <v>0</v>
      </c>
      <c r="K96" s="9">
        <f>SUM(G96:G96)</f>
        <v>0</v>
      </c>
    </row>
    <row r="97" spans="1:11" ht="12.75">
      <c r="A97" s="10" t="s">
        <v>368</v>
      </c>
      <c r="B97" s="10" t="s">
        <v>369</v>
      </c>
      <c r="C97" s="7" t="s">
        <v>370</v>
      </c>
      <c r="D97" s="7" t="s">
        <v>34</v>
      </c>
      <c r="E97" s="9">
        <v>25</v>
      </c>
      <c r="F97" s="11">
        <v>0</v>
      </c>
      <c r="G97" s="9">
        <f>ROUND(SUM(E97*F97),2)</f>
        <v>0</v>
      </c>
      <c r="H97" s="15" t="s">
        <v>0</v>
      </c>
      <c r="I97" s="10" t="s">
        <v>371</v>
      </c>
      <c r="J97" s="13" t="s">
        <v>0</v>
      </c>
      <c r="K97" s="9">
        <f>SUM(G97:G97)</f>
        <v>0</v>
      </c>
    </row>
    <row r="98" spans="1:11" ht="12.75">
      <c r="A98" s="10" t="s">
        <v>372</v>
      </c>
      <c r="B98" s="10" t="s">
        <v>373</v>
      </c>
      <c r="C98" s="7" t="s">
        <v>374</v>
      </c>
      <c r="D98" s="7" t="s">
        <v>34</v>
      </c>
      <c r="E98" s="9">
        <v>6</v>
      </c>
      <c r="F98" s="11">
        <v>0</v>
      </c>
      <c r="G98" s="9">
        <f>ROUND(SUM(E98*F98),2)</f>
        <v>0</v>
      </c>
      <c r="H98" s="15" t="s">
        <v>0</v>
      </c>
      <c r="I98" s="10" t="s">
        <v>375</v>
      </c>
      <c r="J98" s="13" t="s">
        <v>0</v>
      </c>
      <c r="K98" s="9">
        <f>SUM(G98:G98)</f>
        <v>0</v>
      </c>
    </row>
    <row r="99" spans="1:11" ht="12.75">
      <c r="A99" s="10" t="s">
        <v>376</v>
      </c>
      <c r="B99" s="10" t="s">
        <v>377</v>
      </c>
      <c r="C99" s="7" t="s">
        <v>378</v>
      </c>
      <c r="D99" s="7" t="s">
        <v>34</v>
      </c>
      <c r="E99" s="9">
        <v>20</v>
      </c>
      <c r="F99" s="11">
        <v>0</v>
      </c>
      <c r="G99" s="9">
        <f>ROUND(SUM(E99*F99),2)</f>
        <v>0</v>
      </c>
      <c r="H99" s="15" t="s">
        <v>0</v>
      </c>
      <c r="I99" s="10" t="s">
        <v>379</v>
      </c>
      <c r="J99" s="13" t="s">
        <v>0</v>
      </c>
      <c r="K99" s="9">
        <f>SUM(G99:G99)</f>
        <v>0</v>
      </c>
    </row>
    <row r="100" spans="1:11" ht="12.75">
      <c r="A100" s="10" t="s">
        <v>380</v>
      </c>
      <c r="B100" s="10" t="s">
        <v>381</v>
      </c>
      <c r="C100" s="7" t="s">
        <v>382</v>
      </c>
      <c r="D100" s="7" t="s">
        <v>34</v>
      </c>
      <c r="E100" s="9">
        <v>20</v>
      </c>
      <c r="F100" s="11">
        <v>0</v>
      </c>
      <c r="G100" s="9">
        <f>ROUND(SUM(E100*F100),2)</f>
        <v>0</v>
      </c>
      <c r="H100" s="15" t="s">
        <v>0</v>
      </c>
      <c r="I100" s="10" t="s">
        <v>383</v>
      </c>
      <c r="J100" s="13" t="s">
        <v>0</v>
      </c>
      <c r="K100" s="9">
        <f>SUM(G100:G100)</f>
        <v>0</v>
      </c>
    </row>
    <row r="101" spans="1:11" ht="12.75">
      <c r="A101" s="10" t="s">
        <v>384</v>
      </c>
      <c r="B101" s="10" t="s">
        <v>385</v>
      </c>
      <c r="C101" s="7" t="s">
        <v>386</v>
      </c>
      <c r="D101" s="7" t="s">
        <v>387</v>
      </c>
      <c r="E101" s="9">
        <v>30</v>
      </c>
      <c r="F101" s="11">
        <v>0</v>
      </c>
      <c r="G101" s="9">
        <f>ROUND(SUM(E101*F101),2)</f>
        <v>0</v>
      </c>
      <c r="H101" s="15" t="s">
        <v>0</v>
      </c>
      <c r="I101" s="10" t="s">
        <v>388</v>
      </c>
      <c r="J101" s="13" t="s">
        <v>0</v>
      </c>
      <c r="K101" s="9">
        <f>SUM(G101:G101)</f>
        <v>0</v>
      </c>
    </row>
    <row r="102" spans="1:11" ht="12.75">
      <c r="A102" s="10" t="s">
        <v>389</v>
      </c>
      <c r="B102" s="10" t="s">
        <v>390</v>
      </c>
      <c r="C102" s="7" t="s">
        <v>391</v>
      </c>
      <c r="D102" s="7" t="s">
        <v>56</v>
      </c>
      <c r="E102" s="9">
        <v>30</v>
      </c>
      <c r="F102" s="11">
        <v>0</v>
      </c>
      <c r="G102" s="9">
        <f>ROUND(SUM(E102*F102),2)</f>
        <v>0</v>
      </c>
      <c r="H102" s="15" t="s">
        <v>0</v>
      </c>
      <c r="I102" s="10" t="s">
        <v>392</v>
      </c>
      <c r="J102" s="13" t="s">
        <v>0</v>
      </c>
      <c r="K102" s="9">
        <f>SUM(G102:G102)</f>
        <v>0</v>
      </c>
    </row>
    <row r="103" spans="1:11" ht="12.75">
      <c r="A103" s="10" t="s">
        <v>393</v>
      </c>
      <c r="B103" s="10" t="s">
        <v>394</v>
      </c>
      <c r="C103" s="7" t="s">
        <v>395</v>
      </c>
      <c r="D103" s="7" t="s">
        <v>34</v>
      </c>
      <c r="E103" s="9">
        <v>20</v>
      </c>
      <c r="F103" s="11">
        <v>0</v>
      </c>
      <c r="G103" s="9">
        <f>ROUND(SUM(E103*F103),2)</f>
        <v>0</v>
      </c>
      <c r="H103" s="15" t="s">
        <v>0</v>
      </c>
      <c r="I103" s="10" t="s">
        <v>396</v>
      </c>
      <c r="J103" s="13" t="s">
        <v>0</v>
      </c>
      <c r="K103" s="9">
        <f>SUM(G103:G103)</f>
        <v>0</v>
      </c>
    </row>
    <row r="104" spans="1:11" ht="12.75">
      <c r="A104" s="10" t="s">
        <v>397</v>
      </c>
      <c r="B104" s="10" t="s">
        <v>398</v>
      </c>
      <c r="C104" s="7" t="s">
        <v>399</v>
      </c>
      <c r="D104" s="7" t="s">
        <v>39</v>
      </c>
      <c r="E104" s="9">
        <v>30</v>
      </c>
      <c r="F104" s="11">
        <v>0</v>
      </c>
      <c r="G104" s="9">
        <f>ROUND(SUM(E104*F104),2)</f>
        <v>0</v>
      </c>
      <c r="H104" s="15" t="s">
        <v>0</v>
      </c>
      <c r="I104" s="10" t="s">
        <v>400</v>
      </c>
      <c r="J104" s="13" t="s">
        <v>0</v>
      </c>
      <c r="K104" s="9">
        <f>SUM(G104:G104)</f>
        <v>0</v>
      </c>
    </row>
    <row r="105" spans="1:11" ht="12.75">
      <c r="A105" s="10" t="s">
        <v>401</v>
      </c>
      <c r="B105" s="10" t="s">
        <v>402</v>
      </c>
      <c r="C105" s="7" t="s">
        <v>403</v>
      </c>
      <c r="D105" s="7" t="s">
        <v>34</v>
      </c>
      <c r="E105" s="9">
        <v>20</v>
      </c>
      <c r="F105" s="11">
        <v>0</v>
      </c>
      <c r="G105" s="9">
        <f>ROUND(SUM(E105*F105),2)</f>
        <v>0</v>
      </c>
      <c r="H105" s="15" t="s">
        <v>0</v>
      </c>
      <c r="I105" s="10" t="s">
        <v>404</v>
      </c>
      <c r="J105" s="13" t="s">
        <v>0</v>
      </c>
      <c r="K105" s="9">
        <f>SUM(G105:G105)</f>
        <v>0</v>
      </c>
    </row>
    <row r="106" spans="1:11" ht="12.75">
      <c r="A106" s="10" t="s">
        <v>405</v>
      </c>
      <c r="B106" s="10" t="s">
        <v>406</v>
      </c>
      <c r="C106" s="7" t="s">
        <v>407</v>
      </c>
      <c r="D106" s="7" t="s">
        <v>73</v>
      </c>
      <c r="E106" s="9">
        <v>5</v>
      </c>
      <c r="F106" s="11">
        <v>0</v>
      </c>
      <c r="G106" s="9">
        <f>ROUND(SUM(E106*F106),2)</f>
        <v>0</v>
      </c>
      <c r="H106" s="15" t="s">
        <v>0</v>
      </c>
      <c r="I106" s="10" t="s">
        <v>408</v>
      </c>
      <c r="J106" s="13" t="s">
        <v>0</v>
      </c>
      <c r="K106" s="9">
        <f>SUM(G106:G106)</f>
        <v>0</v>
      </c>
    </row>
    <row r="107" spans="1:11" ht="12.75">
      <c r="A107" s="10" t="s">
        <v>409</v>
      </c>
      <c r="B107" s="10" t="s">
        <v>410</v>
      </c>
      <c r="C107" s="7" t="s">
        <v>411</v>
      </c>
      <c r="D107" s="7" t="s">
        <v>87</v>
      </c>
      <c r="E107" s="9">
        <v>40</v>
      </c>
      <c r="F107" s="11">
        <v>0</v>
      </c>
      <c r="G107" s="9">
        <f>ROUND(SUM(E107*F107),2)</f>
        <v>0</v>
      </c>
      <c r="H107" s="15" t="s">
        <v>0</v>
      </c>
      <c r="I107" s="10" t="s">
        <v>412</v>
      </c>
      <c r="J107" s="13" t="s">
        <v>0</v>
      </c>
      <c r="K107" s="9">
        <f>SUM(G107:G107)</f>
        <v>0</v>
      </c>
    </row>
    <row r="108" spans="1:11" ht="12.75">
      <c r="A108" s="10" t="s">
        <v>413</v>
      </c>
      <c r="B108" s="10" t="s">
        <v>414</v>
      </c>
      <c r="C108" s="7" t="s">
        <v>415</v>
      </c>
      <c r="D108" s="7" t="s">
        <v>39</v>
      </c>
      <c r="E108" s="9">
        <v>20</v>
      </c>
      <c r="F108" s="11">
        <v>0</v>
      </c>
      <c r="G108" s="9">
        <f>ROUND(SUM(E108*F108),2)</f>
        <v>0</v>
      </c>
      <c r="H108" s="15" t="s">
        <v>0</v>
      </c>
      <c r="I108" s="10" t="s">
        <v>416</v>
      </c>
      <c r="J108" s="13" t="s">
        <v>0</v>
      </c>
      <c r="K108" s="9">
        <f>SUM(G108:G108)</f>
        <v>0</v>
      </c>
    </row>
    <row r="109" spans="1:11" ht="12.75">
      <c r="A109" s="10" t="s">
        <v>417</v>
      </c>
      <c r="B109" s="10" t="s">
        <v>418</v>
      </c>
      <c r="C109" s="7" t="s">
        <v>419</v>
      </c>
      <c r="D109" s="7" t="s">
        <v>73</v>
      </c>
      <c r="E109" s="9">
        <v>20</v>
      </c>
      <c r="F109" s="11">
        <v>0</v>
      </c>
      <c r="G109" s="9">
        <f>ROUND(SUM(E109*F109),2)</f>
        <v>0</v>
      </c>
      <c r="H109" s="15" t="s">
        <v>0</v>
      </c>
      <c r="I109" s="10" t="s">
        <v>420</v>
      </c>
      <c r="J109" s="13" t="s">
        <v>0</v>
      </c>
      <c r="K109" s="9">
        <f>SUM(G109:G109)</f>
        <v>0</v>
      </c>
    </row>
    <row r="110" spans="1:11" ht="12.75">
      <c r="A110" s="10" t="s">
        <v>421</v>
      </c>
      <c r="B110" s="10" t="s">
        <v>422</v>
      </c>
      <c r="C110" s="7" t="s">
        <v>423</v>
      </c>
      <c r="D110" s="7" t="s">
        <v>73</v>
      </c>
      <c r="E110" s="9">
        <v>50</v>
      </c>
      <c r="F110" s="11">
        <v>0</v>
      </c>
      <c r="G110" s="9">
        <f>ROUND(SUM(E110*F110),2)</f>
        <v>0</v>
      </c>
      <c r="H110" s="15" t="s">
        <v>0</v>
      </c>
      <c r="I110" s="10" t="s">
        <v>424</v>
      </c>
      <c r="J110" s="13" t="s">
        <v>0</v>
      </c>
      <c r="K110" s="9">
        <f>SUM(G110:G110)</f>
        <v>0</v>
      </c>
    </row>
    <row r="111" spans="1:11" ht="12.75">
      <c r="A111" s="10" t="s">
        <v>425</v>
      </c>
      <c r="B111" s="10" t="s">
        <v>426</v>
      </c>
      <c r="C111" s="7" t="s">
        <v>427</v>
      </c>
      <c r="D111" s="7" t="s">
        <v>73</v>
      </c>
      <c r="E111" s="9">
        <v>30</v>
      </c>
      <c r="F111" s="11">
        <v>0</v>
      </c>
      <c r="G111" s="9">
        <f>ROUND(SUM(E111*F111),2)</f>
        <v>0</v>
      </c>
      <c r="H111" s="15" t="s">
        <v>0</v>
      </c>
      <c r="I111" s="10" t="s">
        <v>428</v>
      </c>
      <c r="J111" s="13" t="s">
        <v>0</v>
      </c>
      <c r="K111" s="9">
        <f>SUM(G111:G111)</f>
        <v>0</v>
      </c>
    </row>
    <row r="112" spans="1:11" ht="12.75">
      <c r="A112" s="10" t="s">
        <v>429</v>
      </c>
      <c r="B112" s="10" t="s">
        <v>430</v>
      </c>
      <c r="C112" s="7" t="s">
        <v>431</v>
      </c>
      <c r="D112" s="7" t="s">
        <v>39</v>
      </c>
      <c r="E112" s="9">
        <v>10</v>
      </c>
      <c r="F112" s="11">
        <v>0</v>
      </c>
      <c r="G112" s="9">
        <f>ROUND(SUM(E112*F112),2)</f>
        <v>0</v>
      </c>
      <c r="H112" s="15" t="s">
        <v>0</v>
      </c>
      <c r="I112" s="10" t="s">
        <v>432</v>
      </c>
      <c r="J112" s="13" t="s">
        <v>0</v>
      </c>
      <c r="K112" s="9">
        <f>SUM(G112:G112)</f>
        <v>0</v>
      </c>
    </row>
    <row r="113" spans="1:11" ht="12.75">
      <c r="A113" s="10" t="s">
        <v>433</v>
      </c>
      <c r="B113" s="10" t="s">
        <v>434</v>
      </c>
      <c r="C113" s="7" t="s">
        <v>435</v>
      </c>
      <c r="D113" s="7" t="s">
        <v>39</v>
      </c>
      <c r="E113" s="9">
        <v>30</v>
      </c>
      <c r="F113" s="11">
        <v>0</v>
      </c>
      <c r="G113" s="9">
        <f>ROUND(SUM(E113*F113),2)</f>
        <v>0</v>
      </c>
      <c r="H113" s="15" t="s">
        <v>0</v>
      </c>
      <c r="I113" s="10" t="s">
        <v>436</v>
      </c>
      <c r="J113" s="13" t="s">
        <v>0</v>
      </c>
      <c r="K113" s="9">
        <f>SUM(G113:G113)</f>
        <v>0</v>
      </c>
    </row>
    <row r="114" spans="1:11" ht="12.75">
      <c r="A114" s="10" t="s">
        <v>437</v>
      </c>
      <c r="B114" s="10" t="s">
        <v>438</v>
      </c>
      <c r="C114" s="7" t="s">
        <v>439</v>
      </c>
      <c r="D114" s="7" t="s">
        <v>73</v>
      </c>
      <c r="E114" s="9">
        <v>30</v>
      </c>
      <c r="F114" s="11">
        <v>0</v>
      </c>
      <c r="G114" s="9">
        <f>ROUND(SUM(E114*F114),2)</f>
        <v>0</v>
      </c>
      <c r="H114" s="15" t="s">
        <v>0</v>
      </c>
      <c r="I114" s="10" t="s">
        <v>440</v>
      </c>
      <c r="J114" s="13" t="s">
        <v>0</v>
      </c>
      <c r="K114" s="9">
        <f>SUM(G114:G114)</f>
        <v>0</v>
      </c>
    </row>
    <row r="115" spans="1:11" ht="12.75">
      <c r="A115" s="10" t="s">
        <v>441</v>
      </c>
      <c r="B115" s="10" t="s">
        <v>442</v>
      </c>
      <c r="C115" s="7" t="s">
        <v>443</v>
      </c>
      <c r="D115" s="7" t="s">
        <v>73</v>
      </c>
      <c r="E115" s="9">
        <v>30</v>
      </c>
      <c r="F115" s="11">
        <v>0</v>
      </c>
      <c r="G115" s="9">
        <f>ROUND(SUM(E115*F115),2)</f>
        <v>0</v>
      </c>
      <c r="H115" s="15" t="s">
        <v>0</v>
      </c>
      <c r="I115" s="10" t="s">
        <v>444</v>
      </c>
      <c r="J115" s="13" t="s">
        <v>0</v>
      </c>
      <c r="K115" s="9">
        <f>SUM(G115:G115)</f>
        <v>0</v>
      </c>
    </row>
    <row r="116" spans="1:11" ht="12.75">
      <c r="A116" s="10" t="s">
        <v>445</v>
      </c>
      <c r="B116" s="10" t="s">
        <v>446</v>
      </c>
      <c r="C116" s="7" t="s">
        <v>447</v>
      </c>
      <c r="D116" s="7" t="s">
        <v>73</v>
      </c>
      <c r="E116" s="9">
        <v>10</v>
      </c>
      <c r="F116" s="11">
        <v>0</v>
      </c>
      <c r="G116" s="9">
        <f>ROUND(SUM(E116*F116),2)</f>
        <v>0</v>
      </c>
      <c r="H116" s="15" t="s">
        <v>0</v>
      </c>
      <c r="I116" s="10" t="s">
        <v>448</v>
      </c>
      <c r="J116" s="13" t="s">
        <v>0</v>
      </c>
      <c r="K116" s="9">
        <f>SUM(G116:G116)</f>
        <v>0</v>
      </c>
    </row>
    <row r="117" spans="1:11" ht="12.75">
      <c r="A117" s="10" t="s">
        <v>449</v>
      </c>
      <c r="B117" s="10" t="s">
        <v>450</v>
      </c>
      <c r="C117" s="7" t="s">
        <v>451</v>
      </c>
      <c r="D117" s="7" t="s">
        <v>73</v>
      </c>
      <c r="E117" s="9">
        <v>20</v>
      </c>
      <c r="F117" s="11">
        <v>0</v>
      </c>
      <c r="G117" s="9">
        <f>ROUND(SUM(E117*F117),2)</f>
        <v>0</v>
      </c>
      <c r="H117" s="15" t="s">
        <v>0</v>
      </c>
      <c r="I117" s="10" t="s">
        <v>452</v>
      </c>
      <c r="J117" s="13" t="s">
        <v>0</v>
      </c>
      <c r="K117" s="9">
        <f>SUM(G117:G117)</f>
        <v>0</v>
      </c>
    </row>
    <row r="118" spans="1:11" ht="12.75">
      <c r="A118" s="10" t="s">
        <v>453</v>
      </c>
      <c r="B118" s="10" t="s">
        <v>454</v>
      </c>
      <c r="C118" s="7" t="s">
        <v>455</v>
      </c>
      <c r="D118" s="7" t="s">
        <v>78</v>
      </c>
      <c r="E118" s="9">
        <v>10</v>
      </c>
      <c r="F118" s="11">
        <v>0</v>
      </c>
      <c r="G118" s="9">
        <f>ROUND(SUM(E118*F118),2)</f>
        <v>0</v>
      </c>
      <c r="H118" s="15" t="s">
        <v>0</v>
      </c>
      <c r="I118" s="10" t="s">
        <v>456</v>
      </c>
      <c r="J118" s="13" t="s">
        <v>0</v>
      </c>
      <c r="K118" s="9">
        <f>SUM(G118:G118)</f>
        <v>0</v>
      </c>
    </row>
    <row r="119" spans="1:11" ht="12.75">
      <c r="A119" s="10" t="s">
        <v>457</v>
      </c>
      <c r="B119" s="10" t="s">
        <v>458</v>
      </c>
      <c r="C119" s="7" t="s">
        <v>459</v>
      </c>
      <c r="D119" s="7" t="s">
        <v>39</v>
      </c>
      <c r="E119" s="9">
        <v>6</v>
      </c>
      <c r="F119" s="11">
        <v>0</v>
      </c>
      <c r="G119" s="9">
        <f>ROUND(SUM(E119*F119),2)</f>
        <v>0</v>
      </c>
      <c r="H119" s="15" t="s">
        <v>0</v>
      </c>
      <c r="I119" s="10" t="s">
        <v>460</v>
      </c>
      <c r="J119" s="13" t="s">
        <v>0</v>
      </c>
      <c r="K119" s="9">
        <f>SUM(G119:G119)</f>
        <v>0</v>
      </c>
    </row>
    <row r="120" spans="1:11" ht="12.75">
      <c r="A120" s="10" t="s">
        <v>461</v>
      </c>
      <c r="B120" s="10" t="s">
        <v>462</v>
      </c>
      <c r="C120" s="7" t="s">
        <v>463</v>
      </c>
      <c r="D120" s="7" t="s">
        <v>39</v>
      </c>
      <c r="E120" s="9">
        <v>20</v>
      </c>
      <c r="F120" s="11">
        <v>0</v>
      </c>
      <c r="G120" s="9">
        <f>ROUND(SUM(E120*F120),2)</f>
        <v>0</v>
      </c>
      <c r="H120" s="15" t="s">
        <v>0</v>
      </c>
      <c r="I120" s="10" t="s">
        <v>464</v>
      </c>
      <c r="J120" s="13" t="s">
        <v>0</v>
      </c>
      <c r="K120" s="9">
        <f>SUM(G120:G120)</f>
        <v>0</v>
      </c>
    </row>
    <row r="121" spans="1:11" ht="12.75">
      <c r="A121" s="10" t="s">
        <v>465</v>
      </c>
      <c r="B121" s="10" t="s">
        <v>466</v>
      </c>
      <c r="C121" s="7" t="s">
        <v>467</v>
      </c>
      <c r="D121" s="7" t="s">
        <v>39</v>
      </c>
      <c r="E121" s="9">
        <v>50</v>
      </c>
      <c r="F121" s="11">
        <v>0</v>
      </c>
      <c r="G121" s="9">
        <f>ROUND(SUM(E121*F121),2)</f>
        <v>0</v>
      </c>
      <c r="H121" s="15" t="s">
        <v>0</v>
      </c>
      <c r="I121" s="10" t="s">
        <v>468</v>
      </c>
      <c r="J121" s="13" t="s">
        <v>0</v>
      </c>
      <c r="K121" s="9">
        <f>SUM(G121:G121)</f>
        <v>0</v>
      </c>
    </row>
    <row r="122" spans="1:11" ht="12.75">
      <c r="A122" s="10" t="s">
        <v>469</v>
      </c>
      <c r="B122" s="10" t="s">
        <v>470</v>
      </c>
      <c r="C122" s="7" t="s">
        <v>471</v>
      </c>
      <c r="D122" s="7" t="s">
        <v>73</v>
      </c>
      <c r="E122" s="9">
        <v>10</v>
      </c>
      <c r="F122" s="11">
        <v>0</v>
      </c>
      <c r="G122" s="9">
        <f>ROUND(SUM(E122*F122),2)</f>
        <v>0</v>
      </c>
      <c r="H122" s="15" t="s">
        <v>0</v>
      </c>
      <c r="I122" s="10" t="s">
        <v>472</v>
      </c>
      <c r="J122" s="13" t="s">
        <v>0</v>
      </c>
      <c r="K122" s="9">
        <f>SUM(G122:G122)</f>
        <v>0</v>
      </c>
    </row>
    <row r="123" spans="1:11" ht="12.75">
      <c r="A123" s="10" t="s">
        <v>473</v>
      </c>
      <c r="B123" s="10" t="s">
        <v>474</v>
      </c>
      <c r="C123" s="7" t="s">
        <v>475</v>
      </c>
      <c r="D123" s="7" t="s">
        <v>73</v>
      </c>
      <c r="E123" s="9">
        <v>20</v>
      </c>
      <c r="F123" s="11">
        <v>0</v>
      </c>
      <c r="G123" s="9">
        <f>ROUND(SUM(E123*F123),2)</f>
        <v>0</v>
      </c>
      <c r="H123" s="15" t="s">
        <v>0</v>
      </c>
      <c r="I123" s="10" t="s">
        <v>476</v>
      </c>
      <c r="J123" s="13" t="s">
        <v>0</v>
      </c>
      <c r="K123" s="9">
        <f>SUM(G123:G123)</f>
        <v>0</v>
      </c>
    </row>
    <row r="124" spans="1:11" ht="12.75">
      <c r="A124" s="10" t="s">
        <v>477</v>
      </c>
      <c r="B124" s="10" t="s">
        <v>478</v>
      </c>
      <c r="C124" s="7" t="s">
        <v>479</v>
      </c>
      <c r="D124" s="7" t="s">
        <v>34</v>
      </c>
      <c r="E124" s="9">
        <v>6</v>
      </c>
      <c r="F124" s="11">
        <v>0</v>
      </c>
      <c r="G124" s="9">
        <f>ROUND(SUM(E124*F124),2)</f>
        <v>0</v>
      </c>
      <c r="H124" s="15" t="s">
        <v>0</v>
      </c>
      <c r="I124" s="10" t="s">
        <v>480</v>
      </c>
      <c r="J124" s="13" t="s">
        <v>0</v>
      </c>
      <c r="K124" s="9">
        <f>SUM(G124:G124)</f>
        <v>0</v>
      </c>
    </row>
    <row r="125" spans="1:11" ht="12.75">
      <c r="A125" s="10" t="s">
        <v>481</v>
      </c>
      <c r="B125" s="10" t="s">
        <v>482</v>
      </c>
      <c r="C125" s="7" t="s">
        <v>483</v>
      </c>
      <c r="D125" s="7" t="s">
        <v>39</v>
      </c>
      <c r="E125" s="9">
        <v>4</v>
      </c>
      <c r="F125" s="11">
        <v>0</v>
      </c>
      <c r="G125" s="9">
        <f>ROUND(SUM(E125*F125),2)</f>
        <v>0</v>
      </c>
      <c r="H125" s="15" t="s">
        <v>0</v>
      </c>
      <c r="I125" s="10" t="s">
        <v>484</v>
      </c>
      <c r="J125" s="13" t="s">
        <v>0</v>
      </c>
      <c r="K125" s="9">
        <f>SUM(G125:G125)</f>
        <v>0</v>
      </c>
    </row>
    <row r="126" spans="1:11" ht="12.75">
      <c r="A126" s="10" t="s">
        <v>485</v>
      </c>
      <c r="B126" s="10" t="s">
        <v>486</v>
      </c>
      <c r="C126" s="7" t="s">
        <v>487</v>
      </c>
      <c r="D126" s="7" t="s">
        <v>39</v>
      </c>
      <c r="E126" s="9">
        <v>15</v>
      </c>
      <c r="F126" s="11">
        <v>0</v>
      </c>
      <c r="G126" s="9">
        <f>ROUND(SUM(E126*F126),2)</f>
        <v>0</v>
      </c>
      <c r="H126" s="15" t="s">
        <v>0</v>
      </c>
      <c r="I126" s="10" t="s">
        <v>488</v>
      </c>
      <c r="J126" s="13" t="s">
        <v>0</v>
      </c>
      <c r="K126" s="9">
        <f>SUM(G126:G126)</f>
        <v>0</v>
      </c>
    </row>
    <row r="128" spans="6:7" ht="12.75">
      <c r="F128" s="16" t="s">
        <v>489</v>
      </c>
      <c r="G128" s="9">
        <f>SUM(G9:G126)</f>
        <v>0</v>
      </c>
    </row>
    <row r="131" spans="2:4" ht="12.75">
      <c r="B131" s="17" t="s">
        <v>490</v>
      </c>
      <c r="D131" s="20" t="s">
        <v>491</v>
      </c>
    </row>
    <row r="133" ht="12.75">
      <c r="B133" s="21" t="s">
        <v>492</v>
      </c>
    </row>
    <row r="135" spans="2:3" ht="82.5" customHeight="1">
      <c r="B135" s="3" t="s">
        <v>493</v>
      </c>
      <c r="C135" s="3" t="s">
        <v>494</v>
      </c>
    </row>
    <row r="138" ht="12.75">
      <c r="B138" s="18" t="s">
        <v>495</v>
      </c>
    </row>
    <row r="139" ht="12.75">
      <c r="B139" s="19" t="s">
        <v>496</v>
      </c>
    </row>
    <row r="144" ht="12.75"/>
    <row r="14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31:C131"/>
    <mergeCell ref="D131:K131"/>
    <mergeCell ref="B133:K133"/>
    <mergeCell ref="C135:K135"/>
    <mergeCell ref="B138:K138"/>
    <mergeCell ref="B139:K1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