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'Itens'!$A$1:$K$47</definedName>
  </definedNames>
  <calcPr fullCalcOnLoad="1"/>
</workbook>
</file>

<file path=xl/sharedStrings.xml><?xml version="1.0" encoding="utf-8"?>
<sst xmlns="http://schemas.openxmlformats.org/spreadsheetml/2006/main" count="140" uniqueCount="99">
  <si>
    <t/>
  </si>
  <si>
    <t>PREFEITURA MUNICIPAL DE IBIAI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</si>
  <si>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</si>
  <si>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</si>
  <si>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</si>
  <si>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</si>
  <si>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</si>
  <si>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</si>
  <si>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0055/0035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</si>
  <si>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</si>
  <si>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</si>
  <si>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</si>
  <si>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</si>
  <si>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</si>
  <si>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</si>
  <si>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</si>
  <si>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05/07/2022 08:30:00</t>
  </si>
  <si>
    <t xml:space="preserve">Objeto: </t>
  </si>
  <si>
    <t>CONTRATAÇÃO DE SERVIÇOS DE  SERRALHEIRO PARA ATENDER AS DEMANDAS DAS SECRETARIAS DA PREFEITURA MUNICIPAL DE IBIAI.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</si>
  <si>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</si>
  <si>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</si>
  <si>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</si>
  <si>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</si>
  <si>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</si>
  <si>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</si>
  <si>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</si>
  <si>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</si>
  <si>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</si>
  <si>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</si>
  <si>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</si>
  <si>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</si>
  <si>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22714</t>
  </si>
  <si>
    <t>0001</t>
  </si>
  <si>
    <t xml:space="preserve">CANCELA COM TUBO DE 2 E CHAPA DE 18: 
</t>
  </si>
  <si>
    <t>M²</t>
  </si>
  <si>
    <t>16622</t>
  </si>
  <si>
    <t>25589</t>
  </si>
  <si>
    <t>0002</t>
  </si>
  <si>
    <t>CONFECÇÃO DE LIXEIRA COM TAMPA, 1X20X60 CM COM SUPORTE COM ALTURA DE 1,20 TOTAL, CONFECCIONADA EM MATERIAL: CANTONEIRA 1" ALAMBRADO - METALON 50X30.</t>
  </si>
  <si>
    <t>UNID.</t>
  </si>
  <si>
    <t>16623</t>
  </si>
  <si>
    <t>22712</t>
  </si>
  <si>
    <t>0003</t>
  </si>
  <si>
    <t xml:space="preserve">ESTRUTURA METÁLICA PARA TELHA COLONIAL: 
</t>
  </si>
  <si>
    <t>16624</t>
  </si>
  <si>
    <t>22710</t>
  </si>
  <si>
    <t>0004</t>
  </si>
  <si>
    <t xml:space="preserve">ESTRUTURA METÁLICA PARA TELHADOS COM TELHA DE ZINCO INCLUÍDA.: 
</t>
  </si>
  <si>
    <t>16625</t>
  </si>
  <si>
    <t>22708</t>
  </si>
  <si>
    <t>0005</t>
  </si>
  <si>
    <t>GRADE DE SEGURANÇA EM ESTRUTURA DE AÇO PARA JANELAS E PORTAS COM METALOM 30X20 NA CHAPA 18. (M²)</t>
  </si>
  <si>
    <t>16626</t>
  </si>
  <si>
    <t>22707</t>
  </si>
  <si>
    <t>0006</t>
  </si>
  <si>
    <t>GRADE DE SEGURANÇA PARA VARANDAS E FACHADAS ( GUARDA -CORPO) COM METALOM 50X30MM ( M²)</t>
  </si>
  <si>
    <t>16627</t>
  </si>
  <si>
    <t>22711</t>
  </si>
  <si>
    <t>0007</t>
  </si>
  <si>
    <t xml:space="preserve">JANELA COM  PEGA LADRÃO DE CHAPA 18: 
</t>
  </si>
  <si>
    <t>16628</t>
  </si>
  <si>
    <t>22709</t>
  </si>
  <si>
    <t>0008</t>
  </si>
  <si>
    <t xml:space="preserve">PORTÃO COM CHAPA 18: 
</t>
  </si>
  <si>
    <t>16629</t>
  </si>
  <si>
    <t>25597</t>
  </si>
  <si>
    <t>0009</t>
  </si>
  <si>
    <t>PRATELEIRA  COM CANTONEIRA DE PERFIL DE 3X2 CM E TABUA DE PINOS DE 0,25CM EM UM TOTAL</t>
  </si>
  <si>
    <t>METRO LINEAR</t>
  </si>
  <si>
    <t>16630</t>
  </si>
  <si>
    <t>25598</t>
  </si>
  <si>
    <t>0010</t>
  </si>
  <si>
    <t>SERVIÇO DE MAÇARICO/PLASMA</t>
  </si>
  <si>
    <t>SERVIÇO</t>
  </si>
  <si>
    <t>16631</t>
  </si>
  <si>
    <t>25599</t>
  </si>
  <si>
    <t>0011</t>
  </si>
  <si>
    <t>SERVIÇO DE TORNEARIA (PINO E BUCHA)</t>
  </si>
  <si>
    <t>16632</t>
  </si>
  <si>
    <t>22715</t>
  </si>
  <si>
    <t>0012</t>
  </si>
  <si>
    <t xml:space="preserve">SOLDA LEVE ( FERRAMENTAS MANUIAS): 
</t>
  </si>
  <si>
    <t>16633</t>
  </si>
  <si>
    <t>22716</t>
  </si>
  <si>
    <t>0013</t>
  </si>
  <si>
    <t xml:space="preserve">SOLDA MÉDIA ( BALSA, GRADE, ARADO, CARRETA DE TRATOR, CAIXA D'AGUA, PIPA, E VASCULANTE): 
</t>
  </si>
  <si>
    <t>16634</t>
  </si>
  <si>
    <t>22717</t>
  </si>
  <si>
    <t>0014</t>
  </si>
  <si>
    <t xml:space="preserve">SOLDA PESADA ( MAQUINÁRIO PESADO EM GERAL) BALSA.: 
</t>
  </si>
  <si>
    <t>16635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</si>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</sst>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34</v>
      </c>
      <c r="E15" s="9">
        <v>200</v>
      </c>
      <c r="F15" s="11">
        <v>0</v>
      </c>
      <c r="G15" s="9">
        <f>ROUND(SUM(E15*F15),2)</f>
        <v>0</v>
      </c>
      <c r="H15" s="15" t="s">
        <v>0</v>
      </c>
      <c r="I15" s="10" t="s">
        <v>35</v>
      </c>
      <c r="J15" s="13" t="s">
        <v>0</v>
      </c>
      <c r="K15" s="9">
        <f>SUM(G15:G15)</f>
        <v>0</v>
      </c>
    </row>
    <row r="16" spans="1:11" ht="12.75">
      <c r="A16" s="10" t="s">
        <v>36</v>
      </c>
      <c r="B16" s="10" t="s">
        <v>37</v>
      </c>
      <c r="C16" s="7" t="s">
        <v>38</v>
      </c>
      <c r="D16" s="7" t="s">
        <v>39</v>
      </c>
      <c r="E16" s="9">
        <v>30</v>
      </c>
      <c r="F16" s="11">
        <v>0</v>
      </c>
      <c r="G16" s="9">
        <f>ROUND(SUM(E16*F16),2)</f>
        <v>0</v>
      </c>
      <c r="H16" s="15" t="s">
        <v>0</v>
      </c>
      <c r="I16" s="10" t="s">
        <v>40</v>
      </c>
      <c r="J16" s="13" t="s">
        <v>0</v>
      </c>
      <c r="K16" s="9">
        <f>SUM(G16:G16)</f>
        <v>0</v>
      </c>
    </row>
    <row r="17" spans="1:11" ht="12.75">
      <c r="A17" s="10" t="s">
        <v>41</v>
      </c>
      <c r="B17" s="10" t="s">
        <v>42</v>
      </c>
      <c r="C17" s="7" t="s">
        <v>43</v>
      </c>
      <c r="D17" s="7" t="s">
        <v>34</v>
      </c>
      <c r="E17" s="9">
        <v>500</v>
      </c>
      <c r="F17" s="11">
        <v>0</v>
      </c>
      <c r="G17" s="9">
        <f>ROUND(SUM(E17*F17),2)</f>
        <v>0</v>
      </c>
      <c r="H17" s="15" t="s">
        <v>0</v>
      </c>
      <c r="I17" s="10" t="s">
        <v>44</v>
      </c>
      <c r="J17" s="13" t="s">
        <v>0</v>
      </c>
      <c r="K17" s="9">
        <f>SUM(G17:G17)</f>
        <v>0</v>
      </c>
    </row>
    <row r="18" spans="1:11" ht="12.75">
      <c r="A18" s="10" t="s">
        <v>45</v>
      </c>
      <c r="B18" s="10" t="s">
        <v>46</v>
      </c>
      <c r="C18" s="7" t="s">
        <v>47</v>
      </c>
      <c r="D18" s="7" t="s">
        <v>34</v>
      </c>
      <c r="E18" s="9">
        <v>700</v>
      </c>
      <c r="F18" s="11">
        <v>0</v>
      </c>
      <c r="G18" s="9">
        <f>ROUND(SUM(E18*F18),2)</f>
        <v>0</v>
      </c>
      <c r="H18" s="15" t="s">
        <v>0</v>
      </c>
      <c r="I18" s="10" t="s">
        <v>48</v>
      </c>
      <c r="J18" s="13" t="s">
        <v>0</v>
      </c>
      <c r="K18" s="9">
        <f>SUM(G18:G18)</f>
        <v>0</v>
      </c>
    </row>
    <row r="19" spans="1:11" ht="12.75">
      <c r="A19" s="10" t="s">
        <v>49</v>
      </c>
      <c r="B19" s="10" t="s">
        <v>50</v>
      </c>
      <c r="C19" s="7" t="s">
        <v>51</v>
      </c>
      <c r="D19" s="7" t="s">
        <v>34</v>
      </c>
      <c r="E19" s="9">
        <v>400</v>
      </c>
      <c r="F19" s="11">
        <v>0</v>
      </c>
      <c r="G19" s="9">
        <f>ROUND(SUM(E19*F19),2)</f>
        <v>0</v>
      </c>
      <c r="H19" s="15" t="s">
        <v>0</v>
      </c>
      <c r="I19" s="10" t="s">
        <v>52</v>
      </c>
      <c r="J19" s="13" t="s">
        <v>0</v>
      </c>
      <c r="K19" s="9">
        <f>SUM(G19:G19)</f>
        <v>0</v>
      </c>
    </row>
    <row r="20" spans="1:11" ht="12.75">
      <c r="A20" s="10" t="s">
        <v>53</v>
      </c>
      <c r="B20" s="10" t="s">
        <v>54</v>
      </c>
      <c r="C20" s="7" t="s">
        <v>55</v>
      </c>
      <c r="D20" s="7" t="s">
        <v>34</v>
      </c>
      <c r="E20" s="9">
        <v>500</v>
      </c>
      <c r="F20" s="11">
        <v>0</v>
      </c>
      <c r="G20" s="9">
        <f>ROUND(SUM(E20*F20),2)</f>
        <v>0</v>
      </c>
      <c r="H20" s="15" t="s">
        <v>0</v>
      </c>
      <c r="I20" s="10" t="s">
        <v>56</v>
      </c>
      <c r="J20" s="13" t="s">
        <v>0</v>
      </c>
      <c r="K20" s="9">
        <f>SUM(G20:G20)</f>
        <v>0</v>
      </c>
    </row>
    <row r="21" spans="1:11" ht="12.75">
      <c r="A21" s="10" t="s">
        <v>57</v>
      </c>
      <c r="B21" s="10" t="s">
        <v>58</v>
      </c>
      <c r="C21" s="7" t="s">
        <v>59</v>
      </c>
      <c r="D21" s="7" t="s">
        <v>34</v>
      </c>
      <c r="E21" s="9">
        <v>200</v>
      </c>
      <c r="F21" s="11">
        <v>0</v>
      </c>
      <c r="G21" s="9">
        <f>ROUND(SUM(E21*F21),2)</f>
        <v>0</v>
      </c>
      <c r="H21" s="15" t="s">
        <v>0</v>
      </c>
      <c r="I21" s="10" t="s">
        <v>60</v>
      </c>
      <c r="J21" s="13" t="s">
        <v>0</v>
      </c>
      <c r="K21" s="9">
        <f>SUM(G21:G21)</f>
        <v>0</v>
      </c>
    </row>
    <row r="22" spans="1:11" ht="12.75">
      <c r="A22" s="10" t="s">
        <v>61</v>
      </c>
      <c r="B22" s="10" t="s">
        <v>62</v>
      </c>
      <c r="C22" s="7" t="s">
        <v>63</v>
      </c>
      <c r="D22" s="7" t="s">
        <v>34</v>
      </c>
      <c r="E22" s="9">
        <v>250</v>
      </c>
      <c r="F22" s="11">
        <v>0</v>
      </c>
      <c r="G22" s="9">
        <f>ROUND(SUM(E22*F22),2)</f>
        <v>0</v>
      </c>
      <c r="H22" s="15" t="s">
        <v>0</v>
      </c>
      <c r="I22" s="10" t="s">
        <v>64</v>
      </c>
      <c r="J22" s="13" t="s">
        <v>0</v>
      </c>
      <c r="K22" s="9">
        <f>SUM(G22:G22)</f>
        <v>0</v>
      </c>
    </row>
    <row r="23" spans="1:11" ht="12.75">
      <c r="A23" s="10" t="s">
        <v>65</v>
      </c>
      <c r="B23" s="10" t="s">
        <v>66</v>
      </c>
      <c r="C23" s="7" t="s">
        <v>67</v>
      </c>
      <c r="D23" s="7" t="s">
        <v>68</v>
      </c>
      <c r="E23" s="9">
        <v>250</v>
      </c>
      <c r="F23" s="11">
        <v>0</v>
      </c>
      <c r="G23" s="9">
        <f>ROUND(SUM(E23*F23),2)</f>
        <v>0</v>
      </c>
      <c r="H23" s="15" t="s">
        <v>0</v>
      </c>
      <c r="I23" s="10" t="s">
        <v>69</v>
      </c>
      <c r="J23" s="13" t="s">
        <v>0</v>
      </c>
      <c r="K23" s="9">
        <f>SUM(G23:G23)</f>
        <v>0</v>
      </c>
    </row>
    <row r="24" spans="1:11" ht="12.75">
      <c r="A24" s="10" t="s">
        <v>70</v>
      </c>
      <c r="B24" s="10" t="s">
        <v>71</v>
      </c>
      <c r="C24" s="7" t="s">
        <v>72</v>
      </c>
      <c r="D24" s="7" t="s">
        <v>73</v>
      </c>
      <c r="E24" s="9">
        <v>100</v>
      </c>
      <c r="F24" s="11">
        <v>0</v>
      </c>
      <c r="G24" s="9">
        <f>ROUND(SUM(E24*F24),2)</f>
        <v>0</v>
      </c>
      <c r="H24" s="15" t="s">
        <v>0</v>
      </c>
      <c r="I24" s="10" t="s">
        <v>74</v>
      </c>
      <c r="J24" s="13" t="s">
        <v>0</v>
      </c>
      <c r="K24" s="9">
        <f>SUM(G24:G24)</f>
        <v>0</v>
      </c>
    </row>
    <row r="25" spans="1:11" ht="12.75">
      <c r="A25" s="10" t="s">
        <v>75</v>
      </c>
      <c r="B25" s="10" t="s">
        <v>76</v>
      </c>
      <c r="C25" s="7" t="s">
        <v>77</v>
      </c>
      <c r="D25" s="7" t="s">
        <v>73</v>
      </c>
      <c r="E25" s="9">
        <v>100</v>
      </c>
      <c r="F25" s="11">
        <v>0</v>
      </c>
      <c r="G25" s="9">
        <f>ROUND(SUM(E25*F25),2)</f>
        <v>0</v>
      </c>
      <c r="H25" s="15" t="s">
        <v>0</v>
      </c>
      <c r="I25" s="10" t="s">
        <v>78</v>
      </c>
      <c r="J25" s="13" t="s">
        <v>0</v>
      </c>
      <c r="K25" s="9">
        <f>SUM(G25:G25)</f>
        <v>0</v>
      </c>
    </row>
    <row r="26" spans="1:11" ht="12.75">
      <c r="A26" s="10" t="s">
        <v>79</v>
      </c>
      <c r="B26" s="10" t="s">
        <v>80</v>
      </c>
      <c r="C26" s="7" t="s">
        <v>81</v>
      </c>
      <c r="D26" s="7" t="s">
        <v>73</v>
      </c>
      <c r="E26" s="9">
        <v>400</v>
      </c>
      <c r="F26" s="11">
        <v>0</v>
      </c>
      <c r="G26" s="9">
        <f>ROUND(SUM(E26*F26),2)</f>
        <v>0</v>
      </c>
      <c r="H26" s="15" t="s">
        <v>0</v>
      </c>
      <c r="I26" s="10" t="s">
        <v>82</v>
      </c>
      <c r="J26" s="13" t="s">
        <v>0</v>
      </c>
      <c r="K26" s="9">
        <f>SUM(G26:G26)</f>
        <v>0</v>
      </c>
    </row>
    <row r="27" spans="1:11" ht="12.75">
      <c r="A27" s="10" t="s">
        <v>83</v>
      </c>
      <c r="B27" s="10" t="s">
        <v>84</v>
      </c>
      <c r="C27" s="7" t="s">
        <v>85</v>
      </c>
      <c r="D27" s="7" t="s">
        <v>73</v>
      </c>
      <c r="E27" s="9">
        <v>300</v>
      </c>
      <c r="F27" s="11">
        <v>0</v>
      </c>
      <c r="G27" s="9">
        <f>ROUND(SUM(E27*F27),2)</f>
        <v>0</v>
      </c>
      <c r="H27" s="15" t="s">
        <v>0</v>
      </c>
      <c r="I27" s="10" t="s">
        <v>86</v>
      </c>
      <c r="J27" s="13" t="s">
        <v>0</v>
      </c>
      <c r="K27" s="9">
        <f>SUM(G27:G27)</f>
        <v>0</v>
      </c>
    </row>
    <row r="28" spans="1:11" ht="12.75">
      <c r="A28" s="10" t="s">
        <v>87</v>
      </c>
      <c r="B28" s="10" t="s">
        <v>88</v>
      </c>
      <c r="C28" s="7" t="s">
        <v>89</v>
      </c>
      <c r="D28" s="7" t="s">
        <v>73</v>
      </c>
      <c r="E28" s="9">
        <v>400</v>
      </c>
      <c r="F28" s="11">
        <v>0</v>
      </c>
      <c r="G28" s="9">
        <f>ROUND(SUM(E28*F28),2)</f>
        <v>0</v>
      </c>
      <c r="H28" s="15" t="s">
        <v>0</v>
      </c>
      <c r="I28" s="10" t="s">
        <v>90</v>
      </c>
      <c r="J28" s="13" t="s">
        <v>0</v>
      </c>
      <c r="K28" s="9">
        <f>SUM(G28:G28)</f>
        <v>0</v>
      </c>
    </row>
    <row r="30" spans="6:7" ht="12.75">
      <c r="F30" s="16" t="s">
        <v>91</v>
      </c>
      <c r="G30" s="9">
        <f>SUM(G9:G28)</f>
        <v>0</v>
      </c>
    </row>
    <row r="33" spans="2:4" ht="12.75">
      <c r="B33" s="17" t="s">
        <v>92</v>
      </c>
      <c r="D33" s="20" t="s">
        <v>93</v>
      </c>
    </row>
    <row r="35" ht="12.75">
      <c r="B35" s="21" t="s">
        <v>94</v>
      </c>
    </row>
    <row r="37" spans="2:3" ht="82.5" customHeight="1">
      <c r="B37" s="3" t="s">
        <v>95</v>
      </c>
      <c r="C37" s="3" t="s">
        <v>96</v>
      </c>
    </row>
    <row r="40" ht="12.75">
      <c r="B40" s="18" t="s">
        <v>97</v>
      </c>
    </row>
    <row r="41" ht="12.75">
      <c r="B41" s="19" t="s">
        <v>98</v>
      </c>
    </row>
    <row r="46" ht="12.75"/>
    <row r="47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33:C33"/>
    <mergeCell ref="D33:K33"/>
    <mergeCell ref="B35:K35"/>
    <mergeCell ref="C37:K37"/>
    <mergeCell ref="B40:K40"/>
    <mergeCell ref="B41:K41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