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'Itens'!$A$1:$L$44</definedName>
  </definedNames>
  <calcPr fullCalcOnLoad="1"/>
</workbook>
</file>

<file path=xl/sharedStrings.xml><?xml version="1.0" encoding="utf-8"?>
<sst xmlns="http://schemas.openxmlformats.org/spreadsheetml/2006/main" count="131" uniqueCount="87">
  <si>
    <t/>
  </si>
  <si>
    <t>PREFEITURA MUNICIPAL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</si>
  <si>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</si>
  <si>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</si>
  <si>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</si>
  <si>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</si>
  <si>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</si>
  <si>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</si>
  <si>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10/6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</si>
  <si>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</si>
  <si>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</si>
  <si>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</si>
  <si>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</si>
  <si>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</si>
  <si>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(8.666/93)</t>
  </si>
  <si>
    <t xml:space="preserve">Data Abertura: </t>
  </si>
  <si>
    <t>03/03/2023 08:45:00</t>
  </si>
  <si>
    <t xml:space="preserve">Objeto: </t>
  </si>
  <si>
    <t>Registro de preço para contratação de empresa para o fornecimento parcelado de placas, letreiros e outros para a manutenção de todas as secretárias da Prefeitura Municipal de Ibiaí - 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</si>
  <si>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</si>
  <si>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</si>
  <si>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</si>
  <si>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</si>
  <si>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</si>
  <si>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</si>
  <si>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</si>
  <si>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</si>
  <si>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</si>
  <si>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</si>
  <si>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</si>
  <si>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</si>
  <si>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</si>
  <si>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26935</t>
  </si>
  <si>
    <t>0001</t>
  </si>
  <si>
    <t>PAINEL EM ACM COM ESTRUTURA METALICA - TAMANHO 500X110 CM BRASAO E LETRAS EM CAIXA ALTO RELEVO COM RETRO ILUMINAÇÃO  E ACABAMENTO EM PINTURA AUTOMOTIVA NO TAMANHO DE 30 A 40 CM ( SECRETARIA MUNICIPAL DE EDUCAÇÃO DE IBIAI-MG)</t>
  </si>
  <si>
    <t>745</t>
  </si>
  <si>
    <t>SIM</t>
  </si>
  <si>
    <t>26927</t>
  </si>
  <si>
    <t>0002</t>
  </si>
  <si>
    <t>PAINEL EM ACM COM ESTRUTURA METALICA - TAMANHO 500X110 COM BRASÃO E LETREIRO EM CAIXA ALTO RELEVO COM ACABAMENTO EM PINTURA AUTOMOTIVA TAMANHO DAS LETRAS DE 35 CM A 40 CM DE ALTURA. (SECRETARIA MUNICIPAL DE EDUCAÇÃO DE IBIAI)</t>
  </si>
  <si>
    <t>746</t>
  </si>
  <si>
    <t>26929</t>
  </si>
  <si>
    <t>0003</t>
  </si>
  <si>
    <t>PAINEL EM ACM COM ESTRUTURA METALICA - TAMANHO: 1200X110 COM BRASAO E LETREIRO, LETRAS EM CAIXA ALTO RELEVO COM ACABAMENTO EM PINTURA AUTOMOTIVA TAMANHO 35 CM A 40 CM DE ALTURA (SEJA BEM VINDO A IBIAI-MG/VOLTE SEMPRE)</t>
  </si>
  <si>
    <t>747</t>
  </si>
  <si>
    <t>26928</t>
  </si>
  <si>
    <t>0004</t>
  </si>
  <si>
    <t>PAINEL EM ACM COM ESTRUTURA METALICA , TAMANHO 700X110 COM BRASAO E LETREIRO EM CAIXA ALTO RELEVO COM ACABAMENTO EM PINTURA AUTOMOTIVA, TAMANHO DAS LETRAS DE 35 CM A 40 CM (PREFEITURA MUNICIPAL DE IBIAI-MG PRAÇA 31 DE MARÇO N 555)</t>
  </si>
  <si>
    <t>748</t>
  </si>
  <si>
    <t>26934</t>
  </si>
  <si>
    <t>0005</t>
  </si>
  <si>
    <t>PAINEL EM LONA COM IMPRESSÃO DIGITAL PARA VEICULO</t>
  </si>
  <si>
    <t>M2</t>
  </si>
  <si>
    <t>749</t>
  </si>
  <si>
    <t>26932</t>
  </si>
  <si>
    <t>0006</t>
  </si>
  <si>
    <t>PLACA DE HOMENAGEM EM ALUMINIO COM IMPRESSÃO UV 17.5 X 12 CM COM ESTOJO EM VELUDO PRETO TAMANHO 22X16 CM</t>
  </si>
  <si>
    <t>750</t>
  </si>
  <si>
    <t>26930</t>
  </si>
  <si>
    <t>0007</t>
  </si>
  <si>
    <t>PLACA INOX CORROSÃO BAIXO RELEVO TAMANH 80X60</t>
  </si>
  <si>
    <t>751</t>
  </si>
  <si>
    <t>26931</t>
  </si>
  <si>
    <t>0008</t>
  </si>
  <si>
    <t>PLACA INOX CORROSÃO BAIXO RELEVO TAMANHO 60X40</t>
  </si>
  <si>
    <t>752</t>
  </si>
  <si>
    <t>26937</t>
  </si>
  <si>
    <t>0009</t>
  </si>
  <si>
    <t>PLACAS DE SINALIZAÇÃO DE TRANSITO</t>
  </si>
  <si>
    <t>753</t>
  </si>
  <si>
    <t>26936</t>
  </si>
  <si>
    <t>0010</t>
  </si>
  <si>
    <t>PLACAS DE SINALIZAÇÃO ESCOLAR</t>
  </si>
  <si>
    <t>754</t>
  </si>
  <si>
    <t>26938</t>
  </si>
  <si>
    <t>0011</t>
  </si>
  <si>
    <t>PLACAS PATRIMONIAS TAM 45MM X 15MM  1.000 UNIDADES</t>
  </si>
  <si>
    <t>MILERIO</t>
  </si>
  <si>
    <t>755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</si>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</sst>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23</v>
      </c>
      <c r="E15" s="13">
        <v>1</v>
      </c>
      <c r="F15" s="15">
        <v>0</v>
      </c>
      <c r="G15" s="13">
        <f>ROUND(SUM(E15*F15),2)</f>
        <v>0</v>
      </c>
      <c r="H15" s="17" t="s">
        <v>0</v>
      </c>
      <c r="I15" s="14" t="s">
        <v>35</v>
      </c>
      <c r="J15" s="12" t="s">
        <v>0</v>
      </c>
      <c r="K15" s="13">
        <f>SUM(G15:G15)</f>
        <v>0</v>
      </c>
      <c r="L15" s="13" t="s">
        <v>36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23</v>
      </c>
      <c r="E16" s="13">
        <v>1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 t="s">
        <v>36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23</v>
      </c>
      <c r="E17" s="13">
        <v>1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 t="s">
        <v>36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23</v>
      </c>
      <c r="E18" s="13">
        <v>1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 t="s">
        <v>36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52</v>
      </c>
      <c r="E19" s="13">
        <v>100</v>
      </c>
      <c r="F19" s="15">
        <v>0</v>
      </c>
      <c r="G19" s="13">
        <f>ROUND(SUM(E19*F19),2)</f>
        <v>0</v>
      </c>
      <c r="H19" s="17" t="s">
        <v>0</v>
      </c>
      <c r="I19" s="14" t="s">
        <v>53</v>
      </c>
      <c r="J19" s="12" t="s">
        <v>0</v>
      </c>
      <c r="K19" s="13">
        <f>SUM(G19:G19)</f>
        <v>0</v>
      </c>
      <c r="L19" s="13" t="s">
        <v>36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23</v>
      </c>
      <c r="E20" s="13">
        <v>5</v>
      </c>
      <c r="F20" s="15">
        <v>0</v>
      </c>
      <c r="G20" s="13">
        <f>ROUND(SUM(E20*F20),2)</f>
        <v>0</v>
      </c>
      <c r="H20" s="17" t="s">
        <v>0</v>
      </c>
      <c r="I20" s="14" t="s">
        <v>57</v>
      </c>
      <c r="J20" s="12" t="s">
        <v>0</v>
      </c>
      <c r="K20" s="13">
        <f>SUM(G20:G20)</f>
        <v>0</v>
      </c>
      <c r="L20" s="13" t="s">
        <v>36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23</v>
      </c>
      <c r="E21" s="13">
        <v>10</v>
      </c>
      <c r="F21" s="15">
        <v>0</v>
      </c>
      <c r="G21" s="13">
        <f>ROUND(SUM(E21*F21),2)</f>
        <v>0</v>
      </c>
      <c r="H21" s="17" t="s">
        <v>0</v>
      </c>
      <c r="I21" s="14" t="s">
        <v>61</v>
      </c>
      <c r="J21" s="12" t="s">
        <v>0</v>
      </c>
      <c r="K21" s="13">
        <f>SUM(G21:G21)</f>
        <v>0</v>
      </c>
      <c r="L21" s="13" t="s">
        <v>36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23</v>
      </c>
      <c r="E22" s="13">
        <v>10</v>
      </c>
      <c r="F22" s="15">
        <v>0</v>
      </c>
      <c r="G22" s="13">
        <f>ROUND(SUM(E22*F22),2)</f>
        <v>0</v>
      </c>
      <c r="H22" s="17" t="s">
        <v>0</v>
      </c>
      <c r="I22" s="14" t="s">
        <v>65</v>
      </c>
      <c r="J22" s="12" t="s">
        <v>0</v>
      </c>
      <c r="K22" s="13">
        <f>SUM(G22:G22)</f>
        <v>0</v>
      </c>
      <c r="L22" s="13" t="s">
        <v>36</v>
      </c>
    </row>
    <row r="23" spans="1:12" ht="12.75">
      <c r="A23" s="14" t="s">
        <v>66</v>
      </c>
      <c r="B23" s="14" t="s">
        <v>67</v>
      </c>
      <c r="C23" s="10" t="s">
        <v>68</v>
      </c>
      <c r="D23" s="10" t="s">
        <v>23</v>
      </c>
      <c r="E23" s="13">
        <v>40</v>
      </c>
      <c r="F23" s="15">
        <v>0</v>
      </c>
      <c r="G23" s="13">
        <f>ROUND(SUM(E23*F23),2)</f>
        <v>0</v>
      </c>
      <c r="H23" s="17" t="s">
        <v>0</v>
      </c>
      <c r="I23" s="14" t="s">
        <v>69</v>
      </c>
      <c r="J23" s="12" t="s">
        <v>0</v>
      </c>
      <c r="K23" s="13">
        <f>SUM(G23:G23)</f>
        <v>0</v>
      </c>
      <c r="L23" s="13" t="s">
        <v>36</v>
      </c>
    </row>
    <row r="24" spans="1:12" ht="12.75">
      <c r="A24" s="14" t="s">
        <v>70</v>
      </c>
      <c r="B24" s="14" t="s">
        <v>71</v>
      </c>
      <c r="C24" s="10" t="s">
        <v>72</v>
      </c>
      <c r="D24" s="10" t="s">
        <v>23</v>
      </c>
      <c r="E24" s="13">
        <v>20</v>
      </c>
      <c r="F24" s="15">
        <v>0</v>
      </c>
      <c r="G24" s="13">
        <f>ROUND(SUM(E24*F24),2)</f>
        <v>0</v>
      </c>
      <c r="H24" s="17" t="s">
        <v>0</v>
      </c>
      <c r="I24" s="14" t="s">
        <v>73</v>
      </c>
      <c r="J24" s="12" t="s">
        <v>0</v>
      </c>
      <c r="K24" s="13">
        <f>SUM(G24:G24)</f>
        <v>0</v>
      </c>
      <c r="L24" s="13" t="s">
        <v>36</v>
      </c>
    </row>
    <row r="25" spans="1:12" ht="12.75">
      <c r="A25" s="14" t="s">
        <v>74</v>
      </c>
      <c r="B25" s="14" t="s">
        <v>75</v>
      </c>
      <c r="C25" s="10" t="s">
        <v>76</v>
      </c>
      <c r="D25" s="10" t="s">
        <v>77</v>
      </c>
      <c r="E25" s="13">
        <v>2000</v>
      </c>
      <c r="F25" s="15">
        <v>0</v>
      </c>
      <c r="G25" s="13">
        <f>ROUND(SUM(E25*F25),2)</f>
        <v>0</v>
      </c>
      <c r="H25" s="17" t="s">
        <v>0</v>
      </c>
      <c r="I25" s="14" t="s">
        <v>78</v>
      </c>
      <c r="J25" s="12" t="s">
        <v>0</v>
      </c>
      <c r="K25" s="13">
        <f>SUM(G25:G25)</f>
        <v>0</v>
      </c>
      <c r="L25" s="13" t="s">
        <v>36</v>
      </c>
    </row>
    <row r="27" spans="6:7" ht="12.75">
      <c r="F27" s="18" t="s">
        <v>79</v>
      </c>
      <c r="G27" s="13">
        <f>SUM(G9:G25)</f>
        <v>0</v>
      </c>
    </row>
    <row r="30" spans="2:4" ht="12.75">
      <c r="B30" s="19" t="s">
        <v>80</v>
      </c>
      <c r="D30" s="20" t="s">
        <v>81</v>
      </c>
    </row>
    <row r="32" ht="12.75">
      <c r="B32" s="21" t="s">
        <v>82</v>
      </c>
    </row>
    <row r="34" spans="2:3" ht="82.5" customHeight="1">
      <c r="B34" s="3" t="s">
        <v>83</v>
      </c>
      <c r="C34" s="3" t="s">
        <v>84</v>
      </c>
    </row>
    <row r="37" ht="12.75">
      <c r="B37" s="4" t="s">
        <v>85</v>
      </c>
    </row>
    <row r="38" ht="12.75">
      <c r="B38" s="5" t="s">
        <v>86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0:L30"/>
    <mergeCell ref="D30:L30"/>
    <mergeCell ref="B32:L32"/>
    <mergeCell ref="C34:L34"/>
    <mergeCell ref="B37:L37"/>
    <mergeCell ref="B38:L3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