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'Itens'!$A$1:$L$74</definedName>
  </definedNames>
  <calcPr fullCalcOnLoad="1"/>
</workbook>
</file>

<file path=xl/sharedStrings.xml><?xml version="1.0" encoding="utf-8"?>
<sst xmlns="http://schemas.openxmlformats.org/spreadsheetml/2006/main" count="371" uniqueCount="208">
  <si>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</si>
  <si>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</si>
  <si>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</si>
  <si>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</si>
  <si>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</si>
  <si>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</si>
  <si>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</si>
  <si>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</si>
  <si>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13/7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</si>
  <si>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</si>
  <si>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</si>
  <si>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</si>
  <si>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</si>
  <si>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</si>
  <si>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</si>
  <si>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</si>
  <si>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21/03/2023 08:30:00</t>
  </si>
  <si>
    <t xml:space="preserve">Objeto: </t>
  </si>
  <si>
    <t>REGISTRO DE PREÇOS PARA FUTURA E EVENTUAL AQUISIÇÃO DE PNEUS, CÂMARA DE AR E PROTETOR DE PNEUS PARA A MANUTENÇÃO DA FROTA DE VEÍCULOS DA PREFEITURA MUNICIPAL DE IBIAI/MG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</si>
  <si>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</si>
  <si>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</si>
  <si>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</si>
  <si>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</si>
  <si>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</si>
  <si>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</si>
  <si>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</si>
  <si>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</si>
  <si>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</si>
  <si>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</si>
  <si>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</si>
  <si>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</si>
  <si>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</si>
  <si>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20689</t>
  </si>
  <si>
    <t>0001</t>
  </si>
  <si>
    <t>CAMARA DE AR 120/80-18 TRAZEIRA</t>
  </si>
  <si>
    <t>Unidade</t>
  </si>
  <si>
    <t>760</t>
  </si>
  <si>
    <t>SIM</t>
  </si>
  <si>
    <t>20686</t>
  </si>
  <si>
    <t>0002</t>
  </si>
  <si>
    <t>CAMARA DE AR 275-80 R 22.5</t>
  </si>
  <si>
    <t>761</t>
  </si>
  <si>
    <t>20691</t>
  </si>
  <si>
    <t>0003</t>
  </si>
  <si>
    <t>CAMARA DE AR 90/90-19 DIANTEIRO</t>
  </si>
  <si>
    <t>762</t>
  </si>
  <si>
    <t>20690</t>
  </si>
  <si>
    <t>0004</t>
  </si>
  <si>
    <t>CAMARA DE AR 90/90-21 DIANTEIRA</t>
  </si>
  <si>
    <t>763</t>
  </si>
  <si>
    <t>20695</t>
  </si>
  <si>
    <t>0005</t>
  </si>
  <si>
    <t>PNEU 1000 R 20 RADIAL BORRACHUDO COM CERTIFICADO INMETRO</t>
  </si>
  <si>
    <t>764</t>
  </si>
  <si>
    <t>20698</t>
  </si>
  <si>
    <t>0006</t>
  </si>
  <si>
    <t>PNEU 1000 X 20 COMUM LISO - COM CERTIFICADO INMETRO</t>
  </si>
  <si>
    <t>765</t>
  </si>
  <si>
    <t>1127</t>
  </si>
  <si>
    <t>0007</t>
  </si>
  <si>
    <t>PNEU 205/70 R 15 - COM CERTIFICADO INMETRO</t>
  </si>
  <si>
    <t>UNI</t>
  </si>
  <si>
    <t>766</t>
  </si>
  <si>
    <t>24945</t>
  </si>
  <si>
    <t>0008</t>
  </si>
  <si>
    <t>PNEU 215/65 R16 - COM CERTIFICADO INMETRO</t>
  </si>
  <si>
    <t>UN</t>
  </si>
  <si>
    <t>767</t>
  </si>
  <si>
    <t>24659</t>
  </si>
  <si>
    <t>0009</t>
  </si>
  <si>
    <t>PNEU 225 / 75 R 16 C - COM CERTIFICADO INMETRO</t>
  </si>
  <si>
    <t>768</t>
  </si>
  <si>
    <t>20705</t>
  </si>
  <si>
    <t>0010</t>
  </si>
  <si>
    <t>PNEU 275 -80 R 22.5 RADIAL LISO - COM CERTIFICADO INMETRO</t>
  </si>
  <si>
    <t>769</t>
  </si>
  <si>
    <t>20707</t>
  </si>
  <si>
    <t>0011</t>
  </si>
  <si>
    <t>PNEU 7.50 X 16 10 LONAS - COM CERTIFICADO INMETRO</t>
  </si>
  <si>
    <t>770</t>
  </si>
  <si>
    <t>20709</t>
  </si>
  <si>
    <t>0012</t>
  </si>
  <si>
    <t>PNEU AGRICOLA 18.4 - 30 12 LONAS - COM CERTIFICADO INMETRO</t>
  </si>
  <si>
    <t>771</t>
  </si>
  <si>
    <t>20711</t>
  </si>
  <si>
    <t>0013</t>
  </si>
  <si>
    <t>PNEU DIANTEIRO 90/90-19 - COM CERTIFICADO INMETRO</t>
  </si>
  <si>
    <t>772</t>
  </si>
  <si>
    <t>20721</t>
  </si>
  <si>
    <t>0014</t>
  </si>
  <si>
    <t>PNEU DIANTEIRO 90/90X21- COM CERTIFICADO INMETRO</t>
  </si>
  <si>
    <t>773</t>
  </si>
  <si>
    <t>24657</t>
  </si>
  <si>
    <t>0015</t>
  </si>
  <si>
    <t xml:space="preserve">PNEU E CÂMARA DE AR 12.16.5 - COM CERTIFICADO INMETRO: 
</t>
  </si>
  <si>
    <t>774</t>
  </si>
  <si>
    <t>24656</t>
  </si>
  <si>
    <t>0016</t>
  </si>
  <si>
    <t xml:space="preserve">PNEU E CÂMARA DE AR 12.4.24 - COM CERTIFICADO INMETRO: 
</t>
  </si>
  <si>
    <t>775</t>
  </si>
  <si>
    <t>24655</t>
  </si>
  <si>
    <t>0017</t>
  </si>
  <si>
    <t>PNEU E CÂMARA DE AR 18.4.30</t>
  </si>
  <si>
    <t>776</t>
  </si>
  <si>
    <t>24658</t>
  </si>
  <si>
    <t>0018</t>
  </si>
  <si>
    <t>PNEU E CÂMARA DE AR 19.5L.24</t>
  </si>
  <si>
    <t>777</t>
  </si>
  <si>
    <t>20713</t>
  </si>
  <si>
    <t>0019</t>
  </si>
  <si>
    <t>PNEU RADIAL 175/70/13</t>
  </si>
  <si>
    <t>778</t>
  </si>
  <si>
    <t>24898</t>
  </si>
  <si>
    <t>0020</t>
  </si>
  <si>
    <t>PNEU RADIAL 185/70/15 - COM CERTIFICADO INMETRO</t>
  </si>
  <si>
    <t>779</t>
  </si>
  <si>
    <t>24899</t>
  </si>
  <si>
    <t>0021</t>
  </si>
  <si>
    <t>PNEU RADIAL 205/75 R 16 - COM CERTIFICADO INMETRO</t>
  </si>
  <si>
    <t>780</t>
  </si>
  <si>
    <t>20719</t>
  </si>
  <si>
    <t>0022</t>
  </si>
  <si>
    <t>PNEU RADIAL 215/65 R16 - COM CERTIFICADO INMETRO</t>
  </si>
  <si>
    <t>781</t>
  </si>
  <si>
    <t>20716</t>
  </si>
  <si>
    <t>0023</t>
  </si>
  <si>
    <t>PNEU RADIAL 225/70 R15 - COM CERTIFICADO INMETRO</t>
  </si>
  <si>
    <t>782</t>
  </si>
  <si>
    <t>20717</t>
  </si>
  <si>
    <t>0024</t>
  </si>
  <si>
    <t>PNEU RADIAL 225/75 R16 - COM CERTIFICADO INMETRO</t>
  </si>
  <si>
    <t>783</t>
  </si>
  <si>
    <t>20718</t>
  </si>
  <si>
    <t>0025</t>
  </si>
  <si>
    <t>PNEU RADIAL 255/70 R16 - COM CERTIFICADO INMETRO</t>
  </si>
  <si>
    <t>784</t>
  </si>
  <si>
    <t>20720</t>
  </si>
  <si>
    <t>0026</t>
  </si>
  <si>
    <t>PNEU RADIAL 265/70 R16 - CERTIFICAÇÃO INMETRO</t>
  </si>
  <si>
    <t>785</t>
  </si>
  <si>
    <t>20723</t>
  </si>
  <si>
    <t>0027</t>
  </si>
  <si>
    <t>PNEU TRAZEIRO 110/90-17 - CERTIFICAÇÃO INMETRO</t>
  </si>
  <si>
    <t>786</t>
  </si>
  <si>
    <t>20722</t>
  </si>
  <si>
    <t>0028</t>
  </si>
  <si>
    <t>PNEU TRAZEIRO 120/80 R18 - CERTIFICAÇÃO INMETRO</t>
  </si>
  <si>
    <t>787</t>
  </si>
  <si>
    <t>20676</t>
  </si>
  <si>
    <t>0029</t>
  </si>
  <si>
    <t>CAMARA DE AR 1000 R 20</t>
  </si>
  <si>
    <t>788</t>
  </si>
  <si>
    <t>20696</t>
  </si>
  <si>
    <t>0030</t>
  </si>
  <si>
    <t>PNEU 1000 R 20 LISO COM CERTIFICADO DO INMETRO</t>
  </si>
  <si>
    <t>789</t>
  </si>
  <si>
    <t>20697</t>
  </si>
  <si>
    <t>0031</t>
  </si>
  <si>
    <t>PNEU 1000 X 20 COMUM BORRACHUDO - COM CERTIFICADO INMETRO</t>
  </si>
  <si>
    <t>790</t>
  </si>
  <si>
    <t>20724</t>
  </si>
  <si>
    <t>0032</t>
  </si>
  <si>
    <t>PNEU 1.400 X 24 16 LONAS - COM CERTIFICADO INMETRO</t>
  </si>
  <si>
    <t>791</t>
  </si>
  <si>
    <t>24649</t>
  </si>
  <si>
    <t>0033</t>
  </si>
  <si>
    <t>PNEU 175 / 75 R 14 - COM CERTIFICADO INMETRO</t>
  </si>
  <si>
    <t>792</t>
  </si>
  <si>
    <t>20704</t>
  </si>
  <si>
    <t>0034</t>
  </si>
  <si>
    <t>PNEU 215 - 75/ R 17.5 RADIAL - COM CERTIFICADO INMETRO</t>
  </si>
  <si>
    <t>793</t>
  </si>
  <si>
    <t>20706</t>
  </si>
  <si>
    <t>0035</t>
  </si>
  <si>
    <t>PNEU 275/80  R22-5 RADIAL BORRACHUDO - COM CERTIFICADO INMETRO</t>
  </si>
  <si>
    <t>794</t>
  </si>
  <si>
    <t>20708</t>
  </si>
  <si>
    <t>0036</t>
  </si>
  <si>
    <t>PNEU AGRICOLA 12.4 - 24 12 LONAS - COM CERTIFICADO INMETRO</t>
  </si>
  <si>
    <t>795</t>
  </si>
  <si>
    <t>24651</t>
  </si>
  <si>
    <t>0037</t>
  </si>
  <si>
    <t>PNEU E CÂMARA DE AR 14.00.24 - COM CERTIFICADO INMETRO</t>
  </si>
  <si>
    <t>796</t>
  </si>
  <si>
    <t>24650</t>
  </si>
  <si>
    <t>0038</t>
  </si>
  <si>
    <t>PNEU E CÂMARA DE AR 17.5.25 - COM CERTIFICADO INMETRO</t>
  </si>
  <si>
    <t>797</t>
  </si>
  <si>
    <t>20712</t>
  </si>
  <si>
    <t>0039</t>
  </si>
  <si>
    <t>PNEU RADIAL 175/70/14 - COM CERTIFICADO INMETRO</t>
  </si>
  <si>
    <t>798</t>
  </si>
  <si>
    <t>24900</t>
  </si>
  <si>
    <t>0040</t>
  </si>
  <si>
    <t>PNEU RADIAL 215/75 R 17,5 - COM CERTIFICADO INMETRO</t>
  </si>
  <si>
    <t>799</t>
  </si>
  <si>
    <t>20732</t>
  </si>
  <si>
    <t>0041</t>
  </si>
  <si>
    <t>PROTETOR DE PNEU 10.00 R 20 - CERTIFICAÇÃO INMETRO</t>
  </si>
  <si>
    <t>800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</si>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</sst>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30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20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10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32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30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61</v>
      </c>
      <c r="E21" s="13">
        <v>20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 t="s">
        <v>37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66</v>
      </c>
      <c r="E22" s="13">
        <v>5</v>
      </c>
      <c r="F22" s="15">
        <v>0</v>
      </c>
      <c r="G22" s="13">
        <f>ROUND(SUM(E22*F22),2)</f>
        <v>0</v>
      </c>
      <c r="H22" s="17" t="s">
        <v>0</v>
      </c>
      <c r="I22" s="14" t="s">
        <v>67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66</v>
      </c>
      <c r="E23" s="13">
        <v>17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35</v>
      </c>
      <c r="E24" s="13">
        <v>40</v>
      </c>
      <c r="F24" s="15">
        <v>0</v>
      </c>
      <c r="G24" s="13">
        <f>ROUND(SUM(E24*F24),2)</f>
        <v>0</v>
      </c>
      <c r="H24" s="17" t="s">
        <v>0</v>
      </c>
      <c r="I24" s="14" t="s">
        <v>75</v>
      </c>
      <c r="J24" s="12" t="s">
        <v>0</v>
      </c>
      <c r="K24" s="13">
        <f>SUM(G24:G24)</f>
        <v>0</v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35</v>
      </c>
      <c r="E25" s="13">
        <v>30</v>
      </c>
      <c r="F25" s="15">
        <v>0</v>
      </c>
      <c r="G25" s="13">
        <f>ROUND(SUM(E25*F25),2)</f>
        <v>0</v>
      </c>
      <c r="H25" s="17" t="s">
        <v>0</v>
      </c>
      <c r="I25" s="14" t="s">
        <v>79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35</v>
      </c>
      <c r="E26" s="13">
        <v>8</v>
      </c>
      <c r="F26" s="15">
        <v>0</v>
      </c>
      <c r="G26" s="13">
        <f>ROUND(SUM(E26*F26),2)</f>
        <v>0</v>
      </c>
      <c r="H26" s="17" t="s">
        <v>0</v>
      </c>
      <c r="I26" s="14" t="s">
        <v>83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35</v>
      </c>
      <c r="E27" s="13">
        <v>10</v>
      </c>
      <c r="F27" s="15">
        <v>0</v>
      </c>
      <c r="G27" s="13">
        <f>ROUND(SUM(E27*F27),2)</f>
        <v>0</v>
      </c>
      <c r="H27" s="17" t="s">
        <v>0</v>
      </c>
      <c r="I27" s="14" t="s">
        <v>87</v>
      </c>
      <c r="J27" s="12" t="s">
        <v>0</v>
      </c>
      <c r="K27" s="13">
        <f>SUM(G27:G27)</f>
        <v>0</v>
      </c>
      <c r="L27" s="13" t="s">
        <v>37</v>
      </c>
    </row>
    <row r="28" spans="1:12" ht="12.75">
      <c r="A28" s="14" t="s">
        <v>88</v>
      </c>
      <c r="B28" s="14" t="s">
        <v>89</v>
      </c>
      <c r="C28" s="10" t="s">
        <v>90</v>
      </c>
      <c r="D28" s="10" t="s">
        <v>35</v>
      </c>
      <c r="E28" s="13">
        <v>10</v>
      </c>
      <c r="F28" s="15">
        <v>0</v>
      </c>
      <c r="G28" s="13">
        <f>ROUND(SUM(E28*F28),2)</f>
        <v>0</v>
      </c>
      <c r="H28" s="17" t="s">
        <v>0</v>
      </c>
      <c r="I28" s="14" t="s">
        <v>91</v>
      </c>
      <c r="J28" s="12" t="s">
        <v>0</v>
      </c>
      <c r="K28" s="13">
        <f>SUM(G28:G28)</f>
        <v>0</v>
      </c>
      <c r="L28" s="13" t="s">
        <v>37</v>
      </c>
    </row>
    <row r="29" spans="1:12" ht="12.75">
      <c r="A29" s="14" t="s">
        <v>92</v>
      </c>
      <c r="B29" s="14" t="s">
        <v>93</v>
      </c>
      <c r="C29" s="10" t="s">
        <v>94</v>
      </c>
      <c r="D29" s="10" t="s">
        <v>66</v>
      </c>
      <c r="E29" s="13">
        <v>4</v>
      </c>
      <c r="F29" s="15">
        <v>0</v>
      </c>
      <c r="G29" s="13">
        <f>ROUND(SUM(E29*F29),2)</f>
        <v>0</v>
      </c>
      <c r="H29" s="17" t="s">
        <v>0</v>
      </c>
      <c r="I29" s="14" t="s">
        <v>95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96</v>
      </c>
      <c r="B30" s="14" t="s">
        <v>97</v>
      </c>
      <c r="C30" s="10" t="s">
        <v>98</v>
      </c>
      <c r="D30" s="10" t="s">
        <v>66</v>
      </c>
      <c r="E30" s="13">
        <v>8</v>
      </c>
      <c r="F30" s="15">
        <v>0</v>
      </c>
      <c r="G30" s="13">
        <f>ROUND(SUM(E30*F30),2)</f>
        <v>0</v>
      </c>
      <c r="H30" s="17" t="s">
        <v>0</v>
      </c>
      <c r="I30" s="14" t="s">
        <v>99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100</v>
      </c>
      <c r="B31" s="14" t="s">
        <v>101</v>
      </c>
      <c r="C31" s="10" t="s">
        <v>102</v>
      </c>
      <c r="D31" s="10" t="s">
        <v>66</v>
      </c>
      <c r="E31" s="13">
        <v>8</v>
      </c>
      <c r="F31" s="15">
        <v>0</v>
      </c>
      <c r="G31" s="13">
        <f>ROUND(SUM(E31*F31),2)</f>
        <v>0</v>
      </c>
      <c r="H31" s="17" t="s">
        <v>0</v>
      </c>
      <c r="I31" s="14" t="s">
        <v>103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104</v>
      </c>
      <c r="B32" s="14" t="s">
        <v>105</v>
      </c>
      <c r="C32" s="10" t="s">
        <v>106</v>
      </c>
      <c r="D32" s="10" t="s">
        <v>66</v>
      </c>
      <c r="E32" s="13">
        <v>4</v>
      </c>
      <c r="F32" s="15">
        <v>0</v>
      </c>
      <c r="G32" s="13">
        <f>ROUND(SUM(E32*F32),2)</f>
        <v>0</v>
      </c>
      <c r="H32" s="17" t="s">
        <v>0</v>
      </c>
      <c r="I32" s="14" t="s">
        <v>107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108</v>
      </c>
      <c r="B33" s="14" t="s">
        <v>109</v>
      </c>
      <c r="C33" s="10" t="s">
        <v>110</v>
      </c>
      <c r="D33" s="10" t="s">
        <v>35</v>
      </c>
      <c r="E33" s="13">
        <v>20</v>
      </c>
      <c r="F33" s="15">
        <v>0</v>
      </c>
      <c r="G33" s="13">
        <f>ROUND(SUM(E33*F33),2)</f>
        <v>0</v>
      </c>
      <c r="H33" s="17" t="s">
        <v>0</v>
      </c>
      <c r="I33" s="14" t="s">
        <v>111</v>
      </c>
      <c r="J33" s="12" t="s">
        <v>0</v>
      </c>
      <c r="K33" s="13">
        <f>SUM(G33:G33)</f>
        <v>0</v>
      </c>
      <c r="L33" s="13" t="s">
        <v>37</v>
      </c>
    </row>
    <row r="34" spans="1:12" ht="12.75">
      <c r="A34" s="14" t="s">
        <v>112</v>
      </c>
      <c r="B34" s="14" t="s">
        <v>113</v>
      </c>
      <c r="C34" s="10" t="s">
        <v>114</v>
      </c>
      <c r="D34" s="10" t="s">
        <v>66</v>
      </c>
      <c r="E34" s="13">
        <v>20</v>
      </c>
      <c r="F34" s="15">
        <v>0</v>
      </c>
      <c r="G34" s="13">
        <f>ROUND(SUM(E34*F34),2)</f>
        <v>0</v>
      </c>
      <c r="H34" s="17" t="s">
        <v>0</v>
      </c>
      <c r="I34" s="14" t="s">
        <v>115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116</v>
      </c>
      <c r="B35" s="14" t="s">
        <v>117</v>
      </c>
      <c r="C35" s="10" t="s">
        <v>118</v>
      </c>
      <c r="D35" s="10" t="s">
        <v>66</v>
      </c>
      <c r="E35" s="13">
        <v>66</v>
      </c>
      <c r="F35" s="15">
        <v>0</v>
      </c>
      <c r="G35" s="13">
        <f>ROUND(SUM(E35*F35),2)</f>
        <v>0</v>
      </c>
      <c r="H35" s="17" t="s">
        <v>0</v>
      </c>
      <c r="I35" s="14" t="s">
        <v>119</v>
      </c>
      <c r="J35" s="12" t="s">
        <v>0</v>
      </c>
      <c r="K35" s="13">
        <f>SUM(G35:G35)</f>
        <v>0</v>
      </c>
      <c r="L35" s="13" t="s">
        <v>37</v>
      </c>
    </row>
    <row r="36" spans="1:12" ht="12.75">
      <c r="A36" s="14" t="s">
        <v>120</v>
      </c>
      <c r="B36" s="14" t="s">
        <v>121</v>
      </c>
      <c r="C36" s="10" t="s">
        <v>122</v>
      </c>
      <c r="D36" s="10" t="s">
        <v>35</v>
      </c>
      <c r="E36" s="13">
        <v>28</v>
      </c>
      <c r="F36" s="15">
        <v>0</v>
      </c>
      <c r="G36" s="13">
        <f>ROUND(SUM(E36*F36),2)</f>
        <v>0</v>
      </c>
      <c r="H36" s="17" t="s">
        <v>0</v>
      </c>
      <c r="I36" s="14" t="s">
        <v>123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124</v>
      </c>
      <c r="B37" s="14" t="s">
        <v>125</v>
      </c>
      <c r="C37" s="10" t="s">
        <v>126</v>
      </c>
      <c r="D37" s="10" t="s">
        <v>35</v>
      </c>
      <c r="E37" s="13">
        <v>15</v>
      </c>
      <c r="F37" s="15">
        <v>0</v>
      </c>
      <c r="G37" s="13">
        <f>ROUND(SUM(E37*F37),2)</f>
        <v>0</v>
      </c>
      <c r="H37" s="17" t="s">
        <v>0</v>
      </c>
      <c r="I37" s="14" t="s">
        <v>127</v>
      </c>
      <c r="J37" s="12" t="s">
        <v>0</v>
      </c>
      <c r="K37" s="13">
        <f>SUM(G37:G37)</f>
        <v>0</v>
      </c>
      <c r="L37" s="13" t="s">
        <v>37</v>
      </c>
    </row>
    <row r="38" spans="1:12" ht="12.75">
      <c r="A38" s="14" t="s">
        <v>128</v>
      </c>
      <c r="B38" s="14" t="s">
        <v>129</v>
      </c>
      <c r="C38" s="10" t="s">
        <v>130</v>
      </c>
      <c r="D38" s="10" t="s">
        <v>35</v>
      </c>
      <c r="E38" s="13">
        <v>35</v>
      </c>
      <c r="F38" s="15">
        <v>0</v>
      </c>
      <c r="G38" s="13">
        <f>ROUND(SUM(E38*F38),2)</f>
        <v>0</v>
      </c>
      <c r="H38" s="17" t="s">
        <v>0</v>
      </c>
      <c r="I38" s="14" t="s">
        <v>131</v>
      </c>
      <c r="J38" s="12" t="s">
        <v>0</v>
      </c>
      <c r="K38" s="13">
        <f>SUM(G38:G38)</f>
        <v>0</v>
      </c>
      <c r="L38" s="13" t="s">
        <v>37</v>
      </c>
    </row>
    <row r="39" spans="1:12" ht="12.75">
      <c r="A39" s="14" t="s">
        <v>132</v>
      </c>
      <c r="B39" s="14" t="s">
        <v>133</v>
      </c>
      <c r="C39" s="10" t="s">
        <v>134</v>
      </c>
      <c r="D39" s="10" t="s">
        <v>35</v>
      </c>
      <c r="E39" s="13">
        <v>40</v>
      </c>
      <c r="F39" s="15">
        <v>0</v>
      </c>
      <c r="G39" s="13">
        <f>ROUND(SUM(E39*F39),2)</f>
        <v>0</v>
      </c>
      <c r="H39" s="17" t="s">
        <v>0</v>
      </c>
      <c r="I39" s="14" t="s">
        <v>135</v>
      </c>
      <c r="J39" s="12" t="s">
        <v>0</v>
      </c>
      <c r="K39" s="13">
        <f>SUM(G39:G39)</f>
        <v>0</v>
      </c>
      <c r="L39" s="13" t="s">
        <v>37</v>
      </c>
    </row>
    <row r="40" spans="1:12" ht="12.75">
      <c r="A40" s="14" t="s">
        <v>136</v>
      </c>
      <c r="B40" s="14" t="s">
        <v>137</v>
      </c>
      <c r="C40" s="10" t="s">
        <v>138</v>
      </c>
      <c r="D40" s="10" t="s">
        <v>35</v>
      </c>
      <c r="E40" s="13">
        <v>24</v>
      </c>
      <c r="F40" s="15">
        <v>0</v>
      </c>
      <c r="G40" s="13">
        <f>ROUND(SUM(E40*F40),2)</f>
        <v>0</v>
      </c>
      <c r="H40" s="17" t="s">
        <v>0</v>
      </c>
      <c r="I40" s="14" t="s">
        <v>139</v>
      </c>
      <c r="J40" s="12" t="s">
        <v>0</v>
      </c>
      <c r="K40" s="13">
        <f>SUM(G40:G40)</f>
        <v>0</v>
      </c>
      <c r="L40" s="13" t="s">
        <v>37</v>
      </c>
    </row>
    <row r="41" spans="1:12" ht="12.75">
      <c r="A41" s="14" t="s">
        <v>140</v>
      </c>
      <c r="B41" s="14" t="s">
        <v>141</v>
      </c>
      <c r="C41" s="10" t="s">
        <v>142</v>
      </c>
      <c r="D41" s="10" t="s">
        <v>35</v>
      </c>
      <c r="E41" s="13">
        <v>10</v>
      </c>
      <c r="F41" s="15">
        <v>0</v>
      </c>
      <c r="G41" s="13">
        <f>ROUND(SUM(E41*F41),2)</f>
        <v>0</v>
      </c>
      <c r="H41" s="17" t="s">
        <v>0</v>
      </c>
      <c r="I41" s="14" t="s">
        <v>143</v>
      </c>
      <c r="J41" s="12" t="s">
        <v>0</v>
      </c>
      <c r="K41" s="13">
        <f>SUM(G41:G41)</f>
        <v>0</v>
      </c>
      <c r="L41" s="13" t="s">
        <v>37</v>
      </c>
    </row>
    <row r="42" spans="1:12" ht="12.75">
      <c r="A42" s="14" t="s">
        <v>144</v>
      </c>
      <c r="B42" s="14" t="s">
        <v>145</v>
      </c>
      <c r="C42" s="10" t="s">
        <v>146</v>
      </c>
      <c r="D42" s="10" t="s">
        <v>35</v>
      </c>
      <c r="E42" s="13">
        <v>10</v>
      </c>
      <c r="F42" s="15">
        <v>0</v>
      </c>
      <c r="G42" s="13">
        <f>ROUND(SUM(E42*F42),2)</f>
        <v>0</v>
      </c>
      <c r="H42" s="17" t="s">
        <v>0</v>
      </c>
      <c r="I42" s="14" t="s">
        <v>147</v>
      </c>
      <c r="J42" s="12" t="s">
        <v>0</v>
      </c>
      <c r="K42" s="13">
        <f>SUM(G42:G42)</f>
        <v>0</v>
      </c>
      <c r="L42" s="13" t="s">
        <v>37</v>
      </c>
    </row>
    <row r="43" spans="1:12" ht="12.75">
      <c r="A43" s="14" t="s">
        <v>148</v>
      </c>
      <c r="B43" s="14" t="s">
        <v>149</v>
      </c>
      <c r="C43" s="10" t="s">
        <v>150</v>
      </c>
      <c r="D43" s="10" t="s">
        <v>35</v>
      </c>
      <c r="E43" s="13">
        <v>50</v>
      </c>
      <c r="F43" s="15">
        <v>0</v>
      </c>
      <c r="G43" s="13">
        <f>ROUND(SUM(E43*F43),2)</f>
        <v>0</v>
      </c>
      <c r="H43" s="17" t="s">
        <v>0</v>
      </c>
      <c r="I43" s="14" t="s">
        <v>151</v>
      </c>
      <c r="J43" s="12" t="s">
        <v>0</v>
      </c>
      <c r="K43" s="13">
        <f>SUM(G43:G43)</f>
        <v>0</v>
      </c>
      <c r="L43" s="13" t="s">
        <v>37</v>
      </c>
    </row>
    <row r="44" spans="1:12" ht="12.75">
      <c r="A44" s="14" t="s">
        <v>152</v>
      </c>
      <c r="B44" s="14" t="s">
        <v>153</v>
      </c>
      <c r="C44" s="10" t="s">
        <v>154</v>
      </c>
      <c r="D44" s="10" t="s">
        <v>35</v>
      </c>
      <c r="E44" s="13">
        <v>30</v>
      </c>
      <c r="F44" s="15">
        <v>0</v>
      </c>
      <c r="G44" s="13">
        <f>ROUND(SUM(E44*F44),2)</f>
        <v>0</v>
      </c>
      <c r="H44" s="17" t="s">
        <v>0</v>
      </c>
      <c r="I44" s="14" t="s">
        <v>155</v>
      </c>
      <c r="J44" s="12" t="s">
        <v>0</v>
      </c>
      <c r="K44" s="13">
        <f>SUM(G44:G44)</f>
        <v>0</v>
      </c>
      <c r="L44" s="13" t="s">
        <v>37</v>
      </c>
    </row>
    <row r="45" spans="1:12" ht="12.75">
      <c r="A45" s="14" t="s">
        <v>156</v>
      </c>
      <c r="B45" s="14" t="s">
        <v>157</v>
      </c>
      <c r="C45" s="10" t="s">
        <v>158</v>
      </c>
      <c r="D45" s="10" t="s">
        <v>35</v>
      </c>
      <c r="E45" s="13">
        <v>40</v>
      </c>
      <c r="F45" s="15">
        <v>0</v>
      </c>
      <c r="G45" s="13">
        <f>ROUND(SUM(E45*F45),2)</f>
        <v>0</v>
      </c>
      <c r="H45" s="17" t="s">
        <v>0</v>
      </c>
      <c r="I45" s="14" t="s">
        <v>159</v>
      </c>
      <c r="J45" s="12" t="s">
        <v>0</v>
      </c>
      <c r="K45" s="13">
        <f>SUM(G45:G45)</f>
        <v>0</v>
      </c>
      <c r="L45" s="13" t="s">
        <v>37</v>
      </c>
    </row>
    <row r="46" spans="1:12" ht="12.75">
      <c r="A46" s="14" t="s">
        <v>160</v>
      </c>
      <c r="B46" s="14" t="s">
        <v>161</v>
      </c>
      <c r="C46" s="10" t="s">
        <v>162</v>
      </c>
      <c r="D46" s="10" t="s">
        <v>35</v>
      </c>
      <c r="E46" s="13">
        <v>24</v>
      </c>
      <c r="F46" s="15">
        <v>0</v>
      </c>
      <c r="G46" s="13">
        <f>ROUND(SUM(E46*F46),2)</f>
        <v>0</v>
      </c>
      <c r="H46" s="17" t="s">
        <v>0</v>
      </c>
      <c r="I46" s="14" t="s">
        <v>163</v>
      </c>
      <c r="J46" s="12" t="s">
        <v>0</v>
      </c>
      <c r="K46" s="13">
        <f>SUM(G46:G46)</f>
        <v>0</v>
      </c>
      <c r="L46" s="13" t="s">
        <v>37</v>
      </c>
    </row>
    <row r="47" spans="1:12" ht="12.75">
      <c r="A47" s="14" t="s">
        <v>164</v>
      </c>
      <c r="B47" s="14" t="s">
        <v>165</v>
      </c>
      <c r="C47" s="10" t="s">
        <v>166</v>
      </c>
      <c r="D47" s="10" t="s">
        <v>66</v>
      </c>
      <c r="E47" s="13">
        <v>25</v>
      </c>
      <c r="F47" s="15">
        <v>0</v>
      </c>
      <c r="G47" s="13">
        <f>ROUND(SUM(E47*F47),2)</f>
        <v>0</v>
      </c>
      <c r="H47" s="17" t="s">
        <v>0</v>
      </c>
      <c r="I47" s="14" t="s">
        <v>167</v>
      </c>
      <c r="J47" s="12" t="s">
        <v>0</v>
      </c>
      <c r="K47" s="13">
        <f>SUM(G47:G47)</f>
        <v>0</v>
      </c>
      <c r="L47" s="13" t="s">
        <v>37</v>
      </c>
    </row>
    <row r="48" spans="1:12" ht="12.75">
      <c r="A48" s="14" t="s">
        <v>168</v>
      </c>
      <c r="B48" s="14" t="s">
        <v>169</v>
      </c>
      <c r="C48" s="10" t="s">
        <v>170</v>
      </c>
      <c r="D48" s="10" t="s">
        <v>35</v>
      </c>
      <c r="E48" s="13">
        <v>50</v>
      </c>
      <c r="F48" s="15">
        <v>0</v>
      </c>
      <c r="G48" s="13">
        <f>ROUND(SUM(E48*F48),2)</f>
        <v>0</v>
      </c>
      <c r="H48" s="17" t="s">
        <v>0</v>
      </c>
      <c r="I48" s="14" t="s">
        <v>171</v>
      </c>
      <c r="J48" s="12" t="s">
        <v>0</v>
      </c>
      <c r="K48" s="13">
        <f>SUM(G48:G48)</f>
        <v>0</v>
      </c>
      <c r="L48" s="13" t="s">
        <v>37</v>
      </c>
    </row>
    <row r="49" spans="1:12" ht="12.75">
      <c r="A49" s="14" t="s">
        <v>172</v>
      </c>
      <c r="B49" s="14" t="s">
        <v>173</v>
      </c>
      <c r="C49" s="10" t="s">
        <v>174</v>
      </c>
      <c r="D49" s="10" t="s">
        <v>35</v>
      </c>
      <c r="E49" s="13">
        <v>30</v>
      </c>
      <c r="F49" s="15">
        <v>0</v>
      </c>
      <c r="G49" s="13">
        <f>ROUND(SUM(E49*F49),2)</f>
        <v>0</v>
      </c>
      <c r="H49" s="17" t="s">
        <v>0</v>
      </c>
      <c r="I49" s="14" t="s">
        <v>175</v>
      </c>
      <c r="J49" s="12" t="s">
        <v>0</v>
      </c>
      <c r="K49" s="13">
        <f>SUM(G49:G49)</f>
        <v>0</v>
      </c>
      <c r="L49" s="13" t="s">
        <v>37</v>
      </c>
    </row>
    <row r="50" spans="1:12" ht="12.75">
      <c r="A50" s="14" t="s">
        <v>176</v>
      </c>
      <c r="B50" s="14" t="s">
        <v>177</v>
      </c>
      <c r="C50" s="10" t="s">
        <v>178</v>
      </c>
      <c r="D50" s="10" t="s">
        <v>35</v>
      </c>
      <c r="E50" s="13">
        <v>12</v>
      </c>
      <c r="F50" s="15">
        <v>0</v>
      </c>
      <c r="G50" s="13">
        <f>ROUND(SUM(E50*F50),2)</f>
        <v>0</v>
      </c>
      <c r="H50" s="17" t="s">
        <v>0</v>
      </c>
      <c r="I50" s="14" t="s">
        <v>179</v>
      </c>
      <c r="J50" s="12" t="s">
        <v>0</v>
      </c>
      <c r="K50" s="13">
        <f>SUM(G50:G50)</f>
        <v>0</v>
      </c>
      <c r="L50" s="13" t="s">
        <v>37</v>
      </c>
    </row>
    <row r="51" spans="1:12" ht="12.75">
      <c r="A51" s="14" t="s">
        <v>180</v>
      </c>
      <c r="B51" s="14" t="s">
        <v>181</v>
      </c>
      <c r="C51" s="10" t="s">
        <v>182</v>
      </c>
      <c r="D51" s="10" t="s">
        <v>66</v>
      </c>
      <c r="E51" s="13">
        <v>10</v>
      </c>
      <c r="F51" s="15">
        <v>0</v>
      </c>
      <c r="G51" s="13">
        <f>ROUND(SUM(E51*F51),2)</f>
        <v>0</v>
      </c>
      <c r="H51" s="17" t="s">
        <v>0</v>
      </c>
      <c r="I51" s="14" t="s">
        <v>183</v>
      </c>
      <c r="J51" s="12" t="s">
        <v>0</v>
      </c>
      <c r="K51" s="13">
        <f>SUM(G51:G51)</f>
        <v>0</v>
      </c>
      <c r="L51" s="13" t="s">
        <v>37</v>
      </c>
    </row>
    <row r="52" spans="1:12" ht="12.75">
      <c r="A52" s="14" t="s">
        <v>184</v>
      </c>
      <c r="B52" s="14" t="s">
        <v>185</v>
      </c>
      <c r="C52" s="10" t="s">
        <v>186</v>
      </c>
      <c r="D52" s="10" t="s">
        <v>66</v>
      </c>
      <c r="E52" s="13">
        <v>8</v>
      </c>
      <c r="F52" s="15">
        <v>0</v>
      </c>
      <c r="G52" s="13">
        <f>ROUND(SUM(E52*F52),2)</f>
        <v>0</v>
      </c>
      <c r="H52" s="17" t="s">
        <v>0</v>
      </c>
      <c r="I52" s="14" t="s">
        <v>187</v>
      </c>
      <c r="J52" s="12" t="s">
        <v>0</v>
      </c>
      <c r="K52" s="13">
        <f>SUM(G52:G52)</f>
        <v>0</v>
      </c>
      <c r="L52" s="13" t="s">
        <v>37</v>
      </c>
    </row>
    <row r="53" spans="1:12" ht="12.75">
      <c r="A53" s="14" t="s">
        <v>188</v>
      </c>
      <c r="B53" s="14" t="s">
        <v>189</v>
      </c>
      <c r="C53" s="10" t="s">
        <v>190</v>
      </c>
      <c r="D53" s="10" t="s">
        <v>35</v>
      </c>
      <c r="E53" s="13">
        <v>200</v>
      </c>
      <c r="F53" s="15">
        <v>0</v>
      </c>
      <c r="G53" s="13">
        <f>ROUND(SUM(E53*F53),2)</f>
        <v>0</v>
      </c>
      <c r="H53" s="17" t="s">
        <v>0</v>
      </c>
      <c r="I53" s="14" t="s">
        <v>191</v>
      </c>
      <c r="J53" s="12" t="s">
        <v>0</v>
      </c>
      <c r="K53" s="13">
        <f>SUM(G53:G53)</f>
        <v>0</v>
      </c>
      <c r="L53" s="13" t="s">
        <v>37</v>
      </c>
    </row>
    <row r="54" spans="1:12" ht="12.75">
      <c r="A54" s="14" t="s">
        <v>192</v>
      </c>
      <c r="B54" s="14" t="s">
        <v>193</v>
      </c>
      <c r="C54" s="10" t="s">
        <v>194</v>
      </c>
      <c r="D54" s="10" t="s">
        <v>66</v>
      </c>
      <c r="E54" s="13">
        <v>30</v>
      </c>
      <c r="F54" s="15">
        <v>0</v>
      </c>
      <c r="G54" s="13">
        <f>ROUND(SUM(E54*F54),2)</f>
        <v>0</v>
      </c>
      <c r="H54" s="17" t="s">
        <v>0</v>
      </c>
      <c r="I54" s="14" t="s">
        <v>195</v>
      </c>
      <c r="J54" s="12" t="s">
        <v>0</v>
      </c>
      <c r="K54" s="13">
        <f>SUM(G54:G54)</f>
        <v>0</v>
      </c>
      <c r="L54" s="13" t="s">
        <v>37</v>
      </c>
    </row>
    <row r="55" spans="1:12" ht="12.75">
      <c r="A55" s="14" t="s">
        <v>196</v>
      </c>
      <c r="B55" s="14" t="s">
        <v>197</v>
      </c>
      <c r="C55" s="10" t="s">
        <v>198</v>
      </c>
      <c r="D55" s="10" t="s">
        <v>35</v>
      </c>
      <c r="E55" s="13">
        <v>40</v>
      </c>
      <c r="F55" s="15">
        <v>0</v>
      </c>
      <c r="G55" s="13">
        <f>ROUND(SUM(E55*F55),2)</f>
        <v>0</v>
      </c>
      <c r="H55" s="17" t="s">
        <v>0</v>
      </c>
      <c r="I55" s="14" t="s">
        <v>199</v>
      </c>
      <c r="J55" s="12" t="s">
        <v>0</v>
      </c>
      <c r="K55" s="13">
        <f>SUM(G55:G55)</f>
        <v>0</v>
      </c>
      <c r="L55" s="13" t="s">
        <v>37</v>
      </c>
    </row>
    <row r="57" spans="6:7" ht="12.75">
      <c r="F57" s="18" t="s">
        <v>200</v>
      </c>
      <c r="G57" s="13">
        <f>SUM(G9:G55)</f>
        <v>0</v>
      </c>
    </row>
    <row r="60" spans="2:4" ht="12.75">
      <c r="B60" s="19" t="s">
        <v>201</v>
      </c>
      <c r="D60" s="20" t="s">
        <v>202</v>
      </c>
    </row>
    <row r="62" ht="12.75">
      <c r="B62" s="21" t="s">
        <v>203</v>
      </c>
    </row>
    <row r="64" spans="2:3" ht="82.5" customHeight="1">
      <c r="B64" s="3" t="s">
        <v>204</v>
      </c>
      <c r="C64" s="3" t="s">
        <v>205</v>
      </c>
    </row>
    <row r="67" ht="12.75">
      <c r="B67" s="4" t="s">
        <v>206</v>
      </c>
    </row>
    <row r="68" ht="12.75">
      <c r="B68" s="5" t="s">
        <v>207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60:L60"/>
    <mergeCell ref="D60:L60"/>
    <mergeCell ref="B62:L62"/>
    <mergeCell ref="C64:L64"/>
    <mergeCell ref="B67:L67"/>
    <mergeCell ref="B68:L6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