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'Itens'!$A$1:$L$96</definedName>
  </definedNames>
  <calcPr fullCalcOnLoad="1"/>
</workbook>
</file>

<file path=xl/sharedStrings.xml><?xml version="1.0" encoding="utf-8"?>
<sst xmlns="http://schemas.openxmlformats.org/spreadsheetml/2006/main" count="547" uniqueCount="295">
  <si>
    <t/>
  </si>
  <si>
    <t>PREFEITURA MUNICIPAL IBIAI</t>
  </si>
  <si>
    <t>PROPOSTA COMERCIAL</t>
  </si>
  <si>
    <t xml:space="preserve">Empresa/Nome: </t>
  </si>
  <si>
    <t xml:space="preserve">Endereço: </t>
  </si>
  <si>
    <t xml:space="preserve">CNPJ/CPF: </t>
  </si>
  <si>
    <t xml:space="preserve">Telefone(s): </t>
  </si>
  <si>
    <t xml:space="preserve">Nº Processo: </t>
  </si>
  <si>
    <t>24/12</t>
  </si>
  <si>
    <t xml:space="preserve">Critério de Julgamento: </t>
  </si>
  <si>
    <t>Menor Preço</t>
  </si>
  <si>
    <t xml:space="preserve">Forma de Adjudicação: </t>
  </si>
  <si>
    <t>Por Item</t>
  </si>
  <si>
    <t xml:space="preserve">Modalidade: </t>
  </si>
  <si>
    <t>Pregão Presencial (10.520/02)</t>
  </si>
  <si>
    <t xml:space="preserve">Data Abertura: </t>
  </si>
  <si>
    <t>26/04/2023 09:15:00</t>
  </si>
  <si>
    <t xml:space="preserve">Objeto: </t>
  </si>
  <si>
    <t>REGISTRO DE PREÇOS PARA FUTURA E EVENTUAL CONTRATAÇÃO DE SERVIÇOS DE ORNAMENTAÇÃO, DECORAÇÃO, LOCAÇÃO DE EQUIPAMENTOS E MATERIAIS PARA A REALIZAÇÃO DE FESTAS TRADICIONAIS E EVENTUAIS EVENTOS DE TODAS AS SECRETÁRIAS MUNICIPAIS DA PREFEITURA DE IBIAI-MG.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</si>
  <si>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</si>
  <si>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</si>
  <si>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</si>
  <si>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</si>
  <si>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</si>
  <si>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</si>
  <si>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</si>
  <si>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</si>
  <si>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</si>
  <si>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</si>
  <si>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</si>
  <si>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</si>
  <si>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Part. Ampla</t>
  </si>
  <si>
    <t>28479</t>
  </si>
  <si>
    <t>0001</t>
  </si>
  <si>
    <t xml:space="preserve">ORNAMENTAÇÃO DO PALCO COM TEMA CULTURAL LOCAL , SOM PROFISSIONAL DE PEQUENO PORTE : 4X4, ILUMINAÇÃO DE PEQUENO PORTE E PALCO DE PEQUENO PORTE. </t>
  </si>
  <si>
    <t>SERVIÇO</t>
  </si>
  <si>
    <t>821</t>
  </si>
  <si>
    <t>SIM</t>
  </si>
  <si>
    <t>28480</t>
  </si>
  <si>
    <t>0002</t>
  </si>
  <si>
    <t xml:space="preserve">ORNAMENTAÇÃO NATALINA COM LUZES DE LED PARA TODA EXTENSAO DA PRAÇA 31 DE MARÇO E AVENIDA SÃO FRANCISCO E PRESEPIO COM IMAGENS MEDINDO 1,60 X 1,80 MTS </t>
  </si>
  <si>
    <t>822</t>
  </si>
  <si>
    <t>28478</t>
  </si>
  <si>
    <t>0003</t>
  </si>
  <si>
    <t xml:space="preserve">SERVIÇO DE ORNAMENTAÇÃO DA FESTA JUNINA : ENTRADA PRINCIPAL, ESPAÇO PARA O PUBLICO 50X100 METROS, COM BANDEIROLAS COLORIDAS, CHAPEUS, BOLAS DECORATIVAS COM CARACTERIZAÇÃO DE FESTA JUNINA COM TODAS AS DESPESAS INCLUSAS NA PROPOSTA: MATERIAIS, EQUIPAMENTOS, TRANSPORTE, ALIMENTAÇÃO , HOSPEDAGENS E OUTROS. </t>
  </si>
  <si>
    <t>823</t>
  </si>
  <si>
    <t>28481</t>
  </si>
  <si>
    <t>0004</t>
  </si>
  <si>
    <t>ORNAMENTAÇÃO PARA CAMARINHO PARA ARTISTA NACIONAL : COM REBAIXAMENTO DE TETO, ESPELHO CORPO TODO, SOFA PRETO PARA DOIS LUGARES, GELADEIRA, CARPETE NO CHÃO, MESA PARA ALIMENTAÇÃO ETC.</t>
  </si>
  <si>
    <t>824</t>
  </si>
  <si>
    <t>28482</t>
  </si>
  <si>
    <t>0005</t>
  </si>
  <si>
    <t>ORNAMENTAÇÃO PARA CAMARINHO DE AUTORIDADES : REBAIXAMENTO DE TETO, CARPETE PARA PISO, LUSTRES, MESA DE FRIOS PARA 60 PESSOAS , FREEZER, SOFA 3 E 2 LUGARES, MESA DE CENTRO, ARRANJO NATURAL, 5 MESAS DE BAR COM CADEIRA, ETC.</t>
  </si>
  <si>
    <t>825</t>
  </si>
  <si>
    <t>24749</t>
  </si>
  <si>
    <t>0006</t>
  </si>
  <si>
    <t>PRESTAÇÃO DE SERVIÇOS EM ARCO DE BALÕES. arco com cerca de 300 balões tamanho 09. cores: verde, azul, laranja, amarelo, roxo, marrom, vermelho, preto, branco e rosa</t>
  </si>
  <si>
    <t>826</t>
  </si>
  <si>
    <t>24750</t>
  </si>
  <si>
    <t>0007</t>
  </si>
  <si>
    <t>PRESTAÇÃO DE SERVIÇOS EM ARCO DE BALÕES. com 500 balões tamanho 09, cores verde, azul, laranja, amarelo, roxo, marrom, vermelho, preto, branco e rosa</t>
  </si>
  <si>
    <t>827</t>
  </si>
  <si>
    <t>24779</t>
  </si>
  <si>
    <t>0008</t>
  </si>
  <si>
    <t>PRESTAÇÃO DE SERVIÇOS NA LOCAÇÃO DE BRINQUEDOS de touro mecânico infantil, modelo rodeio, com colchão inflável, medindo, no mínimo, 4,5 x 4,5.Incluindo 01 (um) monitor para a operação do brinquedo e segurança das crianças. Responsável deve estar disponível no local do evento para execução do serviço.</t>
  </si>
  <si>
    <t>828</t>
  </si>
  <si>
    <t>24757</t>
  </si>
  <si>
    <t>0009</t>
  </si>
  <si>
    <t xml:space="preserve">PRESTAÇÃO DE SERVIÇOS NA LOCAÇÃO DE BRINQUEDOS. Brinquedos inflável em formato de castelo de bolinhas coloridas, projetado para a máxima segurança e conforto, peso máximo suportado 100kg, nas dimensões: C5MTxL3MTxA2,5MT. Responsável deve estar disponível no local do evento para execução do serviço, durante aproximadamente 05 horas.: 
</t>
  </si>
  <si>
    <t>829</t>
  </si>
  <si>
    <t>24758</t>
  </si>
  <si>
    <t>0010</t>
  </si>
  <si>
    <t>PRESTAÇÃO DE SERVIÇOS NA LOCAÇÃO DE BRINQUEDOS. Brinquedos inflável no modelo balão pula pula, projetado para a máxima segurança e conforto, peso máximo suportado 100kg, modelo de tema infantil, medindo, no mínimo: 5,00 x 4,00 x 4,00 de altura, com amurada inflável de proteção e cobertura.  Responsável deve estar disponível no local do evento para execução do serviço, durante aproximadamente 05 horas.</t>
  </si>
  <si>
    <t>830</t>
  </si>
  <si>
    <t>24759</t>
  </si>
  <si>
    <t>0011</t>
  </si>
  <si>
    <t>PRESTAÇÃO DE SERVIÇOS NA LOCAÇÃO DE BRINQUEDOS. Brinquedos inflável no modelo tobogã, com amaradas laterais projetado para a máxima segurança e conforto, peso máximo suportado 100kg, modelo de tema infantil, medindo, no mínimo: 5,00 x 4,00 x 4,00 de altura, com amurada inflável de proteção e cobertura.  Responsável deve estar disponível no local do evento para execução do serviço, durante aproximadamente 05 horas.</t>
  </si>
  <si>
    <t>831</t>
  </si>
  <si>
    <t>24776</t>
  </si>
  <si>
    <t>0012</t>
  </si>
  <si>
    <t>PRESTAÇÃO DE SERVIÇOS NA LOCAÇÃO DE BRINQUEDOS. De piscina de bolinhas coloridas 1,50x1,50MT acompanhada com base de fundo com montagem e desmontagem. Responsável deve estar disponível no local do evento para execução do serviço, durante aproximadamente 05 horas.</t>
  </si>
  <si>
    <t>832</t>
  </si>
  <si>
    <t>24780</t>
  </si>
  <si>
    <t>0013</t>
  </si>
  <si>
    <t>PRESTAÇÃO DE SERVIÇOS NA LOCAÇÃO DE CARRINHO DE ALGODÃO DOCE, com material incluso para 3 mil algodão doce prontos e coloridos, responsável disponível no dia do evento para execução do serviço.</t>
  </si>
  <si>
    <t>833</t>
  </si>
  <si>
    <t>24781</t>
  </si>
  <si>
    <t>0014</t>
  </si>
  <si>
    <t>PRESTAÇÃO DE SERVIÇOS NA LOCAÇÃO DE CARRINHO DE CACHORRO QUENTE, com material incluso (para 2 mil cachorros quentes prontos) responsável disponível no dia do evento para execução do serviço.</t>
  </si>
  <si>
    <t>834</t>
  </si>
  <si>
    <t>24783</t>
  </si>
  <si>
    <t>0015</t>
  </si>
  <si>
    <t>PRESTAÇÃO DE SERVIÇOS NA LOCAÇÃO DE CARRINHO DE PIPOCA, com material incluso (para 2 mil saquinhos grandes e cheios de pipoca prontos), pipoca branca e colorida. Responsável disponível no dia do evento para execução do serviço</t>
  </si>
  <si>
    <t>835</t>
  </si>
  <si>
    <t>24735</t>
  </si>
  <si>
    <t>0016</t>
  </si>
  <si>
    <t>LOCAÇÃO DE VASO TAMANHO MÉDIO. Para mesa com arranjo de flores artificiais</t>
  </si>
  <si>
    <t>UN</t>
  </si>
  <si>
    <t>836</t>
  </si>
  <si>
    <t>24731</t>
  </si>
  <si>
    <t>0017</t>
  </si>
  <si>
    <t>LOCAÇÃO DE CAPA DE CADEIRA. Branca, com laço cetim, nas cores verde, azul, amarelo, roxo, vermelho, preto, branco, rosa, marrom, laranja</t>
  </si>
  <si>
    <t>837</t>
  </si>
  <si>
    <t>24730</t>
  </si>
  <si>
    <t>0018</t>
  </si>
  <si>
    <t>LOCAÇÃO DE CADEIRA PLÁSTICA. branca sem braço, suporta até 120kg , 88,0x51,5x50,2 cm/ altura x comprimento.</t>
  </si>
  <si>
    <t>838</t>
  </si>
  <si>
    <t>24736</t>
  </si>
  <si>
    <t>0019</t>
  </si>
  <si>
    <t>LOCAÇÃO MALHA. De 15 metros largura, 5 de altura, em malha, nas cores: azul, verde, amarelo, roxo, laranja, preto, branco, vermelho e rosa</t>
  </si>
  <si>
    <t>839</t>
  </si>
  <si>
    <t>24788</t>
  </si>
  <si>
    <t>0020</t>
  </si>
  <si>
    <t xml:space="preserve">SERVIÇO DE BUFFET, tipo coffee brack Para 120 pessoas, com salgados assados e fritos (coxinha, pastel, esfirra, croquete, empadas, tortinhas), bolo e mini sanduíche natural, suco natural em suqueiras de vidro ou cristal, mesa de frutas arrumada com uva, melancia, kiwi, abacaxi e morango e banana. Café quente com açúcar e sem açúcar, leite integral em leiteiras de aço ou cerâmica ou porcelana, adoçante, refrigerante de boa procedência. Mesas para 120 pessoas com tampão redondo forradas, 120 cadeiras forradas, 120 souplast e guardanapo de tecido,  120 taças de vidro, 120 pratos de sobremesa, 120 xícaras com pires, 120 colheres de sobremesa.: 
</t>
  </si>
  <si>
    <t>840</t>
  </si>
  <si>
    <t>24787</t>
  </si>
  <si>
    <t>0021</t>
  </si>
  <si>
    <t>SERVIÇO DE BUFFET, tipo coffee brack Para 40 pessoas, com salgados assados e fritos (coxinha, pastel, esfirra, croquete, empadas, tortinhas), bolo e mini sanduíche natural. suco natural em suqueiras de vidro ou cristal, mesa de frutas arrumada com uva, melancia, kiwi, abacaxi e morango e banana. Café quente em garrafas térmicas com açúcar e sem açúcar, leite integral em leiteiras de aço ou cerâmica ou porcelana, adoçante, refrigerante de boa procedência. Mesas para 40 pessoas com tampão redondo forradas, 40 cadeiras forradas, 40 souplast e guardanapo de tecido,  40 taças de vidro, 40 pratos de sobremesa, 40 xícaras com pires, 40 colheres de sobremesa.</t>
  </si>
  <si>
    <t>841</t>
  </si>
  <si>
    <t>24754</t>
  </si>
  <si>
    <t>0022</t>
  </si>
  <si>
    <t>PRESTAÇÃO DE SERVIÇOS EM APRESENTAÇÃO EM SHOW . por 02 horas com cantor ou  banda.</t>
  </si>
  <si>
    <t>842</t>
  </si>
  <si>
    <t>24782</t>
  </si>
  <si>
    <t>0023</t>
  </si>
  <si>
    <t>PRESTAÇÃO DE SERVIÇOS NA LOCAÇÃO DE CARRINHO DE PICOLÉ, com material incluso (para 2 mil picolés prontos) responsável disponível no dia do evento para execução do serviço</t>
  </si>
  <si>
    <t>843</t>
  </si>
  <si>
    <t>24785</t>
  </si>
  <si>
    <t>0024</t>
  </si>
  <si>
    <t>PRESTAÇÃO DE SERVIÇOS NA LOCAÇÃO DE CARRO DE SORVETE, com material incluso (sorvete pronto diversos sabores, para 1000 copinhos de 200ml ) e responsável disponível no local para a execução do serviço no dia do evento.</t>
  </si>
  <si>
    <t>844</t>
  </si>
  <si>
    <t>24798</t>
  </si>
  <si>
    <t>0025</t>
  </si>
  <si>
    <t>SERVIÇO DE DECORAÇÃO PARA EVENTO DO DIA DAS CRIANÇAS, com decoração e enfeites com temas infantis, com 3 mil balões, 4 pula pula , 3 piscinas de bolinha, 2 tobogans inflável grande, 1 touro mecânico infantil com caída inflável.</t>
  </si>
  <si>
    <t>845</t>
  </si>
  <si>
    <t>24801</t>
  </si>
  <si>
    <t>0026</t>
  </si>
  <si>
    <t>SERVIÇO DE DECORAÇÃO PARA EVENTO DO DIA DO DAS MÃES.  300 cadeiras de plástico com capas ou em acrílico medindo 0,90x0,40x0,45. Arranjos grandes 4 (quatro) com flores artificiais apropriadas para o evento em vaso imperial de resina na cor dourada  com 50cm de altura, tapete vermelho de 07 A 10 metros. Painel em tecido jacquard medindo 4.00x3.00.</t>
  </si>
  <si>
    <t>846</t>
  </si>
  <si>
    <t>24790</t>
  </si>
  <si>
    <t>0027</t>
  </si>
  <si>
    <t>SERVIÇO DE DECORAÇÃO E ORNAMENTAÇÃO  .  tipo coffee brack Para 120 pessoas, com salgados assados e fritos (coxinha, pastel, esfirra, croquete, empadas, tortinhas), bolo e mini sanduíche natural, suco natural em suqueiras de vidro ou cristal, mesa de frutas arrumada com uva, melancia, kiwi, abacaxi e morango e banana. Café quente com açúcar e sem açúcar, leite integral em leiteiras de aço ou cerâmica ou porcelana, adoçante, refrigerante de boa procedência. Mesas para 120 pessoas com tampão redondo forradas, 120 cadeiras forradas, 120 souplast e guardanapo de tecido,  120 taças de vidro, 120 pratos de sobremesa, 120 xícaras com pires, 120 colheres de sobremesa.</t>
  </si>
  <si>
    <t>847</t>
  </si>
  <si>
    <t>28477</t>
  </si>
  <si>
    <t>0028</t>
  </si>
  <si>
    <t>SERVIÇO DE DECORAÇÃO FESTA JUNINA DO CRAS-ASSITENCIA SOCIAL</t>
  </si>
  <si>
    <t>848</t>
  </si>
  <si>
    <t>28476</t>
  </si>
  <si>
    <t>0029</t>
  </si>
  <si>
    <t>SERVIÇO DE DECORAÇÃO E ORNAMENTAÇÃO PARA 18 DE MAIO (COMBATE A EXPLORAÇÃO E ABUSO SEXUAL): SERVIÇO DE DECORAÇÃO E ORNAMENTAÇÃO PARA 18 DE MAIO (COMBATE A EXPLORAÇÃO E ABUSO SEXUAL)</t>
  </si>
  <si>
    <t>849</t>
  </si>
  <si>
    <t>28459</t>
  </si>
  <si>
    <t>0030</t>
  </si>
  <si>
    <t xml:space="preserve">SERVIÇO DE DECORAÇÃO PARA CONFERÊNCIA MUNICIPAL DE SAÚDE – EXCLUSIVO PARA A SAÚDE Para 200 pessoas, com 01 mesa de autoridades, 01 arranjos com flores naturais para mesa de autoridades, 200 capas de cadeira. Ornamentação do espaço de acordo com a necessidade do evento, balões, tecidos, mesas tipo café da manhã, arranjos grandes com flores naturais apropriadas para o evento. </t>
  </si>
  <si>
    <t>850</t>
  </si>
  <si>
    <t>28460</t>
  </si>
  <si>
    <t>0031</t>
  </si>
  <si>
    <t>SERVIÇO DE DECORAÇÃO PARA EVENTO SETEMBRO AMARELO – EXCLUSIVO PARA A  SAÚDE Para 200 pessoas, com 10 mesas redondas com tampos em madeira, forradas com tecido amarelo e preto;   Sonorização (microfones, caixa de som amplificada); ornamentação com balões amarelos e preto; brindes diversos para sorteio.</t>
  </si>
  <si>
    <t>851</t>
  </si>
  <si>
    <t>28461</t>
  </si>
  <si>
    <t>0032</t>
  </si>
  <si>
    <t>SERVIÇO DE DECORAÇÃO PARA EVENTO OUTUBRO ROSA – EXCLUSIVO PARA A SAÚDE Para 200 pessoas, com 10 mesas redondas com tampos em madeira, forradas com tecido rosa e branco; 01 mesa de autoridades com arranjo com flores naturais rosa. 200 capas de cadeira; sonorização (microfones, caixa de som amplificada); ornamentação do espaço de acordo a necessidade do evento com balões e tecidos rosa e branco; arranjos grandes com flores naturais rosas e brancas; lembrancinhas para mulheres, brindes para sorteio como exemplo liquidificador, batedeira, produtos de estética, secador, chapinha, entre outros.</t>
  </si>
  <si>
    <t>852</t>
  </si>
  <si>
    <t>28462</t>
  </si>
  <si>
    <t>0033</t>
  </si>
  <si>
    <t>EVENTO DIA DAS CRIANÇAS DA SAÚDE – EXCLUSIVO PARA A SAÚDE Decoração infantil, balões coloridos, arcos de balões de acordo com a necessidade do evento; brinquedos infláveis 3 pula-pula; 3 piscinas de bolinha; 2 tobogãs inflável. Carrinho de algodão doce, inclui material para 2000 pessoas Carrinho de pipoca doce e salgada, inclui material para 2000 pessoas Carrinho de sucos naturais, inclui material para 2000 pessoas. Carrinho de cachorro quente, inclui material para 2000 pessoas. Carrinho de picolé, inclui material para 2000 pessoas. Lembrancinhas para crianças como por exemplo bonecas, carinhos, etc.</t>
  </si>
  <si>
    <t>853</t>
  </si>
  <si>
    <t>28463</t>
  </si>
  <si>
    <t>0034</t>
  </si>
  <si>
    <t>EVENTO DIA DAS CRIANÇAS DA SAÚDE – SERÁ REALIZADO NAS COMUNIDADES RURAIS – EXCLUSIVO PARA A SAÚDE Decoração infantil, balões coloridos, arcos de balões de acordo com a necessidade do evento; brinquedos infláveis 3 pula-pula; 3 piscinas de bolinha; 2 tobogãs inflável. Carrinho de algodão doce, inclui material para 500 pessoas Carrinho de pipoca doce e salgada, inclui material para 500 pessoas Carrinho de sucos naturais, inclui material para 500 pessoas. Carrinho de cachorro quente, inclui material para 500 pessoas. Carrinho de picolé, inclui material para 500 pessoas. Lembrancinhas para crianças como por exemplo bonecas, carinhos, etc.</t>
  </si>
  <si>
    <t>854</t>
  </si>
  <si>
    <t>28464</t>
  </si>
  <si>
    <t>0035</t>
  </si>
  <si>
    <t>SERVIÇO DE DECORAÇÃO PARA EVENTO NOVEMBRO AZUL – EXCLUSIVO PARA A SAÚDE Para 200 pessoas, com 10 mesas redondas com tampos em madeira, forradas com tecido azul e branco;   Sonorização (microfones, caixa de som amplificada); ornamentação do espaço de acordo necessidade com balões e tecidos azul e branco;  Medalhas cor dourada para homens após corrida; brindes para sorteio como exemplo carteiras, maquinas de barbear, vinhos.</t>
  </si>
  <si>
    <t>855</t>
  </si>
  <si>
    <t>28465</t>
  </si>
  <si>
    <t>0036</t>
  </si>
  <si>
    <t>DECORAÇÃO NATALINA UBS – EXCLUSIVO PARA A SAÚDE Ornamentação das unidades de saúde sendo 5 unidades zona urbana, 03 unidades zona rural, com arvore de natal, enfeites de bolas, laços, pisca pisca de led, ornamentação de acordo necessidade do espaço.</t>
  </si>
  <si>
    <t>856</t>
  </si>
  <si>
    <t>28466</t>
  </si>
  <si>
    <t>0037</t>
  </si>
  <si>
    <t>SERVIÇO DE DECORAÇÃO PARA EVENTOS DA SAÚDE (confraternizações) – EXCLUSIVO PARA A SAÚDE Para 200 pessoas, mesas redondas com tampo de madeira forradas, 200 cadeiras forradas, arranjos grandes de acordo necessidade do evento. 200 pratos em louça branca, 200 jogos de talheres, 200 taças de vidro, 200 xicaras, 200 pratos de sobremesa. Tema de acordo com o evento</t>
  </si>
  <si>
    <t>857</t>
  </si>
  <si>
    <t>28467</t>
  </si>
  <si>
    <t>0038</t>
  </si>
  <si>
    <t>SERVIÇO DE DECORAÇÃO PARA EVENTOS VACINAÇÃO – EXCLUSIVO PARA A SAÚDE Decoração de acordo o tema que for proposto, arco de balões, lembrancinhas de acordo faixa etária e tema. Mesas com tampo redondo, forradas</t>
  </si>
  <si>
    <t>858</t>
  </si>
  <si>
    <t>28468</t>
  </si>
  <si>
    <t>0039</t>
  </si>
  <si>
    <t>Locação capa de cadeira (SAÚDE) – EXCLUSIVO PARA A SAÚDE, branca.</t>
  </si>
  <si>
    <t>859</t>
  </si>
  <si>
    <t>28469</t>
  </si>
  <si>
    <t>0040</t>
  </si>
  <si>
    <t>Locação de toalha de mesa(SAÚDE) – EXCLUSIVO PARA A SAÚDE cores diversificadas.</t>
  </si>
  <si>
    <t>860</t>
  </si>
  <si>
    <t>28470</t>
  </si>
  <si>
    <t>0041</t>
  </si>
  <si>
    <t xml:space="preserve">             Prestação de serviço de sonorização – EXCLUSIVO PARA A  SAÚDE, composto por 4 microfones sem fio, caixa de som amplificada, duração de 06 horas. Responsável disponível no lugar do evento para execução do serviço.</t>
  </si>
  <si>
    <t>861</t>
  </si>
  <si>
    <t>28471</t>
  </si>
  <si>
    <t>0042</t>
  </si>
  <si>
    <t>Prestação de serviços em apresentação em show de animação com músicas – EXCLUSIVO PARA A SAÚDE, por 4 horas com 03 animadores fantasiados, caracterizados com personagens infantis.</t>
  </si>
  <si>
    <t>862</t>
  </si>
  <si>
    <t>28472</t>
  </si>
  <si>
    <t>0043</t>
  </si>
  <si>
    <t>Serviço de buffet – EXCLUSIVO PARA A SAÚDE, tipo coffe brack para 200 pessoas, com salgados assados e fritos, bolo, mini sanduiches natural, suco natural em suqueiras de vidro ou cristal. Mesa de frutas diversificadas. Café, leite. Mesas para 200 pessoas com tampão forradas, taças, pratos</t>
  </si>
  <si>
    <t>863</t>
  </si>
  <si>
    <t>28473</t>
  </si>
  <si>
    <t>0044</t>
  </si>
  <si>
    <t>Serviço de buffet – EXCLUSIVO PARA A SAÚDE, tipo coffe brack para 80 pessoas, com salgados assados e fritos, bolo, mini sanduiches natural, suco natural em suqueiras de vidro ou cristal. Mesa de frutas diversificadas. Café, leite. Mesas para 80 pessoas com tampão forradas, taças, pratos.</t>
  </si>
  <si>
    <t>864</t>
  </si>
  <si>
    <t>28474</t>
  </si>
  <si>
    <t>0045</t>
  </si>
  <si>
    <t>Serviço de decoração – EXCLUSIVO PARA A SAÚDE, com painel em tecido em cores opcionais de acordo com a necessidade do evento, arranjos naturais.</t>
  </si>
  <si>
    <t>865</t>
  </si>
  <si>
    <t>28475</t>
  </si>
  <si>
    <t>0046</t>
  </si>
  <si>
    <t>Serviço de decoração e ornamentação semana da enfermagem – EXCLUSIVO PARA A SAÚDE, tipo coffee brack para 120 pessoas, com salgados assados e fritos, bolo, mini sanduiches natural, suco natural em suqueiras de vidro ou cristal. Mesa de frutas diversificadas. Café, leite. Mesas para 120 pessoas com tampão forradas, taças, pratos. Decoração do espaço de acordo a necessidade, arranjos natural.</t>
  </si>
  <si>
    <t>866</t>
  </si>
  <si>
    <t>24732</t>
  </si>
  <si>
    <t>0047</t>
  </si>
  <si>
    <t>LOCAÇÃO DE TOALHA DE MESA DE CETIM. De 04 metros, nas cores verde, azul, amarelo, roxo, laranja, perto, dourado, prata, vermelho, branco e rosa.</t>
  </si>
  <si>
    <t>867</t>
  </si>
  <si>
    <t>24733</t>
  </si>
  <si>
    <t>0048</t>
  </si>
  <si>
    <t>LOCAÇÃO DE MESA QUADRADA DE PLÁSTICO. confeccionada em PVC, cor branca, empilhável, tamanho para 4 cadeiras</t>
  </si>
  <si>
    <t>868</t>
  </si>
  <si>
    <t>24734</t>
  </si>
  <si>
    <t>0049</t>
  </si>
  <si>
    <t>LOCAÇÃO DE VASO TAMANHO GRANDE. Para chão com arranjo de flores artificiais,</t>
  </si>
  <si>
    <t>869</t>
  </si>
  <si>
    <t>24751</t>
  </si>
  <si>
    <t>0050</t>
  </si>
  <si>
    <t>PRESTAÇÃO DE SERVIÇOS DE SONORIZAÇÃO. Composto por 4 microfones sem fio, caixa de som amplificada, duração de 06 horas. Responsável disponível no lugar do evento para execução do serviço.</t>
  </si>
  <si>
    <t>870</t>
  </si>
  <si>
    <t>24752</t>
  </si>
  <si>
    <t>0051</t>
  </si>
  <si>
    <t>PRESTAÇÃO DE SERVIÇOS DE SONORIZAÇÃO. Composto de microfones, caixa de som amplificada, equipado com músicas infantis e infanto juvenil para animação  com duração de 4 horas. Responsável disponível no local do evento para execução do serviço.</t>
  </si>
  <si>
    <t>871</t>
  </si>
  <si>
    <t>24753</t>
  </si>
  <si>
    <t>0052</t>
  </si>
  <si>
    <t>PRESTAÇÃO DE SERVIÇOS EM APRESENTAÇÃO EM SHOW DE ANIMAÇÃO COM MÚSICAS. por 04 horas com 02 animadores fantasiados, caracterizados com personagens infantis.</t>
  </si>
  <si>
    <t>872</t>
  </si>
  <si>
    <t>28457</t>
  </si>
  <si>
    <t>0053</t>
  </si>
  <si>
    <t>PRESTAÇÃO DE SERVIÇOS NA LOCAÇÃO DE CARRINHO DE CACHORRO QUENTE, com material incluso (para 3 mil cachorros quentes prontos) responsável disponível no dia do evento para execução do serviço</t>
  </si>
  <si>
    <t>873</t>
  </si>
  <si>
    <t>28458</t>
  </si>
  <si>
    <t>0054</t>
  </si>
  <si>
    <t>PRESTAÇÃO DE SERVIÇOS NA LOCAÇÃO DE CARRINHO DE PICOLÉ, com material incluso (para 3 mil picolés prontos) responsável disponível no dia do evento para execução do serviço</t>
  </si>
  <si>
    <t>874</t>
  </si>
  <si>
    <t>24784</t>
  </si>
  <si>
    <t>0055</t>
  </si>
  <si>
    <t xml:space="preserve">PRESTAÇÃO DE SERVIÇOS NA LOCAÇÃO DE CARRINHO DE SUCO, com material incluso (para 1000 unidades de sucos de 300ml nos saquinhos ou copo descartável  prontos). Suco com água gelada. Responsável disponível no dia do evento para execução do serviço: 
</t>
  </si>
  <si>
    <t>875</t>
  </si>
  <si>
    <t>24786</t>
  </si>
  <si>
    <t>0056</t>
  </si>
  <si>
    <t>PRESTAÇÃO DE SERVIÇOS NA LOCAÇÃO DE PINTURA FACIAL INFANTIL, com material incluso com tinta atóxica a base de água para pele (para 850 pinturas prontas). Responsável para fazer as pinturas faciais disponível no dia do evento para execução do serviço.</t>
  </si>
  <si>
    <t>876</t>
  </si>
  <si>
    <t>24796</t>
  </si>
  <si>
    <t>0057</t>
  </si>
  <si>
    <t>SERVIÇO DE DECORAÇÃO PARA EVENTO DA ABERTURA OFICIAL DO CAMPEONATO CIEME - com 2 mil balões coloridos (na cor do evento) para enfeite de decoração; mesa grande e decorada  com cadeiras para 10 autoridades no local do evento,  carro de animação com som e músicas para passeata dos atletas nas ruas da cidade até a quadra onde é realizado os jogos, apitos de plástico e materiais de animação para passeata. INCLUSIVO SERVIÇOS DE SONORIZAÇÃO COMPOSTO POR 04 MICROFONES  SEM FIO, CAIXA DE SOM AMPLIFICADA, DURAÇÃO DE 06 HORAS, . RESPONSAVEL DISPONIVEL NO LUGAR DO EVENTO PARA EXECUÇÃO DO SERVIÇO. LOCAÇÃO DE MALHA DE 15 METROS DE LARGURA, 5 DE ALTURA, EM MALHA, NAS CORES AZUL, VERDE, AMARELO, ROXO, LARANJA, PRETO, BRANCO, VERMELHO E ROSA, DECORAÇÃO DE ACORDO NCOM A ESCOLHA DA INSTITUIÇÃO.</t>
  </si>
  <si>
    <t>877</t>
  </si>
  <si>
    <t>28484</t>
  </si>
  <si>
    <t>0058</t>
  </si>
  <si>
    <t>prestação de serviços na locação de brinquedos. 01 brinquedos inflável no modelo balão , 04 pula pula, projetado para a máxima segurança e conforto, peso máximo suportado 100kg. modelo de tema infantil medindo no mínimo 5,00 x 4,00 x 4,00 de altura , com amurada inflavel de proteção e cobertura. brinquedos - inflável no modelo tobogã com amaradas laterais projetado para a máxima segurança e conforto , peso maximo suportado 100 kg . modelo de tema infantil medindo no minimo 5,00 x 4,00 x 4,00 de altura, com amurada inflavel de proteção e cobertura. 01 touro mecânico infantil, modelo rodeio , com colchão inflável , medindo , no mínimo 4,5 x 4,5 03 piscina de bolinhas coloridas  1,50 x 1,50 mt acompanhada com base de fundo com montagem e desmontagem. 01 tobogã grande e atrativo cores vibrantes  além de soldas reforçadas  e paredes de segurança em extremidades, peso maximo suportado de 400 kg idade recomendada de 03 a 15 anos. 01 brinquedo inflavel em formato de castelo de bolinhas .: projetado para maxima segurança  conforto, peso maximo suportado 100 kg nas dimensoes: c5mtxl3mtxa2,5mt. incluindo 1 monitor para as ope4rações dos brinquedos e segurança das crianças.</t>
  </si>
  <si>
    <t>878</t>
  </si>
  <si>
    <t>28485</t>
  </si>
  <si>
    <t>0059</t>
  </si>
  <si>
    <t xml:space="preserve"> SERVIÇO DE DECORAÇÃO PARA EVENTO DO DIA DO DESFILE DE 07 DE SETEMBRO, com banda sinfônica, decoração e enfeites de acordo com o tema, com 3 mil balões com cores de acordo com o tema no local do encerramento do evento na praça 31 de março.:  COMPOSTO POR UM CARRO DE SOM POTENTE, E LOCUTOR PARA INTERAGIR COM O PUBLICO E LEITURA DO CERIMONIAL , MUSICAS E MICROFONES SEM FIO PARA PASSEATA. INCLUSO SERVIÇOS DE SONORIZAÇÃO COMPOSTO POR QUATRO MICROFONES SEM FIO, CX DE SOM AMPLIFICADA COM DURAÇÃO DE 06 SEIS HORAS. UM RESPONSAVEL DISPONIVEL NO LUGAR DO EVENTO PARA EXECUÇÃO DO SERVIÇO. LOCAÇÃO DE MALHA 30 DE 15 MTS DE LARGURA, 5 DE ALTURA, EM MALHA DE ACORDO COM O TEMA DO EVENTO, COM PALCO COM MESA E 15 CADEIRAS PARA AS AUTORIDADES COM PAINEL EM TECIDO JACQUARD EM CORES OPCIONAIS DE ACORDO COM A NECESSIDADE DO EVENTO MEDINDO 6,0X3,0 01 (UM) TAPETE EM FIO DE SEDA QUADRADO , NA COR MARFIM MEDINDO 4,0 X 4,0, 03 ARRANJOS COM FLORES ARTIFICIAIS APROPRIADAS PARA O EVENTO EM VASO DE RESINA DOURADO COM 90 CM DE ALTURA. RUA DE LASER COM 4 PULA PULA, 3 PISCINAS DE BOLINHAS, 3 TOBOGANS INFLAVEL GRANDE. </t>
  </si>
  <si>
    <t>879</t>
  </si>
  <si>
    <t>28486</t>
  </si>
  <si>
    <t>0060</t>
  </si>
  <si>
    <t>SERVIÇO DE DECORAÇÃO /ORNAMENTAÇÃO E BUFFET PARA O EVENTO DO DIA DOS PROFESSORES E FUNCIONARIOS DA EDUCAÇÃO EM GERAL :   SERVIÇO DE DECORAÇÃO, ORNAMENTAÇÃO  E BUFFET, PARA EVENTO DO DIA DOS PROFESSORES E FUNCIONARIOS DA EDUCAÇÃO, OU OUTROS EVENTOS  PARA 300 PESSOAS . TABUAS DE FRIOS COM ENTRADA COM FRUTAS TIPO UVA, MORANGO E KIWI, FRIOS CCOMO SALAMINHO, QUEIJOS, PRESUNTO, MOLHOS, AZEITONA, MUSSARELA, TORRADA COM GELEIA, BATATA ONDULADA, CASTANHAS ETC. JANTAR COM O PRATO PRINCIPAL , ARROZ BRANCO, FILE BOVINO AO MOLHO DE MADEIRA E SALADA TROPICAL. SALGADOS COMO COXINHA, EMPADAS, TORTINHAS E PASTEIS. DOCINHOS COMO BRIGADEIRO E BEIJINHO PARA ENFEITAR AS MESAS.  BEBIDAS COMO REFRIGERANTES E SUCOS NATURAIS, 50 MESAS REDONDAS, COM TAMPOS EM MADEIRA MEDINDO 1,35 DE DIAMETRO POR 0,80 DE ALTURA ENFEITADAS COM VASINHOS DE FLRES ARTIFICIAIS, 50 TOALHAS EM TECIDO JACQUARD E CORES OPCIONAIS DE ACORDO COM A NECESSIDADE DO EVENTO MEDINDO 3 METROS DE DIAMETRO , 300 (TREZENTOS) CADEIRAS DE PLASTICO COM CAPAS OU EM ACRILICO MEDINDO 0,90X0,40X0,45. 15, SENDO 06 EM CADA MESA . 15 ARRANJOS PEQUENOS COM FLORES ARTIFICIAIS APROPRIADAS PARA O EVENTO EM VASO IMPERIAL DE RESINA NA COR DOURADA COM 25CM DE ALTURA. 01 MESA RETANGULAR PARA BUFFET EM MADEIRA NATURAL MEDINDO 3.0 X 1.0 X 0,80 . 01 TOALHA DE MESA RETANGULAR EM TECIDO OXFORD BRANCO MEDINDO 5.0 X 3.0, 01 MESA PARA COLOCAR LEMBRANCINHAS, ILUMINAÇÃO, 1 ( UMA) POLTRONA , 160 PRATOS EM LOUÇA BRANCA, 160 JOGOS DE TALHARES DE INOX DE MESA , 300 (TREZENTOS GUARDANAPOS E SOUPLAST, 300 TAÇAS DE VIDRO, 300 JOGOS DE TALHARES DE INOX DE SOBREMESA. INCLUSO SERVIÇOS DE SONORIZAÇÃO. COMPOSTO POR 4 MICROFONES SEM FIO, CAIXA DE SOM AMPLIFICADO, DURAÇÃO DE 06 HORAS. RESPONSAVEL DISPONIVEL NO LUGAR DO EVENTO PARA EXECUÇÃO DO SERVIÇO. LOCAÇÃO DE MALHA 30 DE 15 METROS LARGURA, 5 DE ALTURA, MALHA DE ACORDO COM O TEMA DO EVENTO . PRESTAÇÃO DE SERVIÇOS EM APRESENTAÇÃO EM SHOW. POR 04 HORAS COM CANTOR OU BANDA . CONTRATAÇÃO DE 04 GARÇONS PARA SERVIR AS MESAS. TEMA DE DECORAÇÃO DE ACORDO COM A ESCOLHA DA INSTITUIÇÃO.</t>
  </si>
  <si>
    <t>880</t>
  </si>
  <si>
    <t>28487</t>
  </si>
  <si>
    <t>0061</t>
  </si>
  <si>
    <t>SERVIÇO DE DECORAÇÃO E ORNAMENTAÇÃO PARA O DIA DA EDUCAÇÃO.: TIPO COFFE BRACK PARA 120 PESSOAS, COM SALGADOS ASSADOS E FRITOS (COXINHA, PASTEL, ESFIRRA, CROQUETE, EMPADAS, TORTINHAS), BOLO E MINI SANDUICHE NATURAL, SUCO NATURAL EM SUQUEIRAS DE VIDRO OU CRISTAL, MESA DE FRUTAS ARRUMADA COM UVA, MELANCIA, KIWI, ABACAXI, MORANGO E BANANA. CAFE QUENTE COM AÇUCAR E SEM AÇUCAR. LEITE INTEGRAL EM LEITEITAS DE AÇO OU CERAMICA OU PORCELANA, ADOÇANTE, REFRIGERANTE DE BOA PROCEDENCIA. MESAS PARA 120 PESSOAS COM TAMPÃO REDONDO FORRADAS, 120 CADEIRAS FORRADAS, 120 SOUPLAST E GUARDANAPO DE TECIDO, 120 TAÇAS DE VIDRO, 120 PRATOS DE SOBREMESA, 120 XICARAS COM PIRES, 120 COLHERES DE SOBREMESA .</t>
  </si>
  <si>
    <t>881</t>
  </si>
  <si>
    <t>28488</t>
  </si>
  <si>
    <t>0062</t>
  </si>
  <si>
    <t>SERVIÇOS DE ORNAMENTAÇÃO PARA EVENTO COM  200 ( DUZENTOS) PESSOAS .: COMPOSTA COM 50 MESAS REDONDAS COM TAMPOS EM MADEIRA MEDINDO 1,35 DE DIAMETRO POR 0,80 DE ALTURA, 50 (CINQUENTA) TOALHAS EM TECIDO JACQUARD EM CORES OPCIONAIS DE AORDO COM A NECESSIDADE DO EVENTO MEDINDO 3 METROS DE DIAMETRO, 130 ( CENTO E TRINTA) CADEIRAS DE PLASTICO COM CAPAS OU EM ACRILICO MEDINDO 0,90X0,40X0,45. 15 (QUINZE) ARRANJOS PEQUENOS COM FLORES ARTIFICIAIS APROPRIADAS PARA O EVENTO EM VASO IMPERIAL DE RESINA , NA COR DOURADA COM 25 CM DE ALTURA. PAINEL EM TECIDO JACQUARD MEDINDO 4.00X3.00, 01 (UMA) MESA RETANGULAR PARA BUFFET EM MADEIRA NATURAL MEDINDO 3.0X1.0X0,802 , 01 (UMA) TOALHA DE MESA RETANGULAR EM TECIDO OXFORD BRANCO MEDINDO 5.0X3.0, 01 (UMA) MESA PARA DOCES COM FORRO, ILUMINAÇÃO , 1(UMA) POLTRONA , 200 PRATOS EM LOUÇA BRANCO, 130 JOGOS DE TALHARES DE INOX DE MESA 200 GUARDANAPOS  E SOUPLAST, 200 TAÇAS DE VIDRO, 200 PRATOS EM LOUÇA BRANCA PARA SOBREMESA, 200 JOGOS DE TALHARES DE INOX DE SOBREMESA, 200 XICARAS COM PIRES. TEMA DE DECORAÇÃO DE ACORDO COM A ESCOLHA DA SECRETÁRIA.</t>
  </si>
  <si>
    <t>882</t>
  </si>
  <si>
    <t>28489</t>
  </si>
  <si>
    <t>0063</t>
  </si>
  <si>
    <t xml:space="preserve">SERVIÇOS DE ORNAMENTAÇÃO PARA FORMATURA PRÉ ESCOLA, para (200) pessoas.:  composto por:  materiais a ser utilizado na ornamentação. - 1 tapete quadriculado de 10 metros de cumprimento e 2 metros de largura para compor o cenário principal; para decoração da quadra ou o local do evento, 2 cenários, frente e fundo; - pontos de luz, 6 puff branco, 50x50 para compor o cenário principal; - 3000 balões para decorar o cenário, - 1 passarela de 10 metros vermelha para passagem dos formandos; - laços para cadeiras dos formandos; - mesas para os diplomas e presentes, mesa de autoridades; 2 vasos médios de flores para mesa das autoridades; 4 vasos grandes para chão para entrada e palco. Painel grande de malha e decoração de acordo com o tema escolhido e a necessidade do evento. 200 cadeiras de plástico com capas ou em acrílico medindo 0,90x0,40x0,45. pista de dança , dança a valsa. incluso serviços de sonorização : composto 01 locutor para interagir com o publico e leitura do cerimonial , 4 microfones sem fio, caixa de som amplificada potente, duração de 06 horas. responsavel disponivel no lugar do evento para execução do serviço. locação de malha 30 de 15 metros largura, 5 de altura, em malha de acordo com o tema do evento. </t>
  </si>
  <si>
    <t>883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</si>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</sst>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0"/>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3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4</v>
      </c>
      <c r="F15" s="15">
        <v>0</v>
      </c>
      <c r="G15" s="13">
        <f>ROUND(SUM(E15*F15),2)</f>
        <v>0</v>
      </c>
      <c r="H15" s="17" t="s">
        <v>0</v>
      </c>
      <c r="I15" s="14" t="s">
        <v>36</v>
      </c>
      <c r="J15" s="12" t="s">
        <v>0</v>
      </c>
      <c r="K15" s="13">
        <f>SUM(G15:G15)</f>
        <v>0</v>
      </c>
      <c r="L15" s="13" t="s">
        <v>37</v>
      </c>
    </row>
    <row r="16" spans="1:12" ht="12.75">
      <c r="A16" s="14" t="s">
        <v>38</v>
      </c>
      <c r="B16" s="14" t="s">
        <v>39</v>
      </c>
      <c r="C16" s="10" t="s">
        <v>40</v>
      </c>
      <c r="D16" s="10" t="s">
        <v>35</v>
      </c>
      <c r="E16" s="13">
        <v>2</v>
      </c>
      <c r="F16" s="15">
        <v>0</v>
      </c>
      <c r="G16" s="13">
        <f>ROUND(SUM(E16*F16),2)</f>
        <v>0</v>
      </c>
      <c r="H16" s="17" t="s">
        <v>0</v>
      </c>
      <c r="I16" s="14" t="s">
        <v>41</v>
      </c>
      <c r="J16" s="12" t="s">
        <v>0</v>
      </c>
      <c r="K16" s="13">
        <f>SUM(G16:G16)</f>
        <v>0</v>
      </c>
      <c r="L16" s="13" t="s">
        <v>37</v>
      </c>
    </row>
    <row r="17" spans="1:12" ht="12.75">
      <c r="A17" s="14" t="s">
        <v>42</v>
      </c>
      <c r="B17" s="14" t="s">
        <v>43</v>
      </c>
      <c r="C17" s="10" t="s">
        <v>44</v>
      </c>
      <c r="D17" s="10" t="s">
        <v>35</v>
      </c>
      <c r="E17" s="13">
        <v>2</v>
      </c>
      <c r="F17" s="15">
        <v>0</v>
      </c>
      <c r="G17" s="13">
        <f>ROUND(SUM(E17*F17),2)</f>
        <v>0</v>
      </c>
      <c r="H17" s="17" t="s">
        <v>0</v>
      </c>
      <c r="I17" s="14" t="s">
        <v>45</v>
      </c>
      <c r="J17" s="12" t="s">
        <v>0</v>
      </c>
      <c r="K17" s="13">
        <f>SUM(G17:G17)</f>
        <v>0</v>
      </c>
      <c r="L17" s="13" t="s">
        <v>37</v>
      </c>
    </row>
    <row r="18" spans="1:12" ht="12.75">
      <c r="A18" s="14" t="s">
        <v>46</v>
      </c>
      <c r="B18" s="14" t="s">
        <v>47</v>
      </c>
      <c r="C18" s="10" t="s">
        <v>48</v>
      </c>
      <c r="D18" s="10" t="s">
        <v>35</v>
      </c>
      <c r="E18" s="13">
        <v>4</v>
      </c>
      <c r="F18" s="15">
        <v>0</v>
      </c>
      <c r="G18" s="13">
        <f>ROUND(SUM(E18*F18),2)</f>
        <v>0</v>
      </c>
      <c r="H18" s="17" t="s">
        <v>0</v>
      </c>
      <c r="I18" s="14" t="s">
        <v>49</v>
      </c>
      <c r="J18" s="12" t="s">
        <v>0</v>
      </c>
      <c r="K18" s="13">
        <f>SUM(G18:G18)</f>
        <v>0</v>
      </c>
      <c r="L18" s="13" t="s">
        <v>37</v>
      </c>
    </row>
    <row r="19" spans="1:12" ht="12.75">
      <c r="A19" s="14" t="s">
        <v>50</v>
      </c>
      <c r="B19" s="14" t="s">
        <v>51</v>
      </c>
      <c r="C19" s="10" t="s">
        <v>52</v>
      </c>
      <c r="D19" s="10" t="s">
        <v>35</v>
      </c>
      <c r="E19" s="13">
        <v>4</v>
      </c>
      <c r="F19" s="15">
        <v>0</v>
      </c>
      <c r="G19" s="13">
        <f>ROUND(SUM(E19*F19),2)</f>
        <v>0</v>
      </c>
      <c r="H19" s="17" t="s">
        <v>0</v>
      </c>
      <c r="I19" s="14" t="s">
        <v>53</v>
      </c>
      <c r="J19" s="12" t="s">
        <v>0</v>
      </c>
      <c r="K19" s="13">
        <f>SUM(G19:G19)</f>
        <v>0</v>
      </c>
      <c r="L19" s="13" t="s">
        <v>37</v>
      </c>
    </row>
    <row r="20" spans="1:12" ht="12.75">
      <c r="A20" s="14" t="s">
        <v>54</v>
      </c>
      <c r="B20" s="14" t="s">
        <v>55</v>
      </c>
      <c r="C20" s="10" t="s">
        <v>56</v>
      </c>
      <c r="D20" s="10" t="s">
        <v>35</v>
      </c>
      <c r="E20" s="13">
        <v>110</v>
      </c>
      <c r="F20" s="15">
        <v>0</v>
      </c>
      <c r="G20" s="13">
        <f>ROUND(SUM(E20*F20),2)</f>
        <v>0</v>
      </c>
      <c r="H20" s="17" t="s">
        <v>0</v>
      </c>
      <c r="I20" s="14" t="s">
        <v>57</v>
      </c>
      <c r="J20" s="12" t="s">
        <v>0</v>
      </c>
      <c r="K20" s="13">
        <f>SUM(G20:G20)</f>
        <v>0</v>
      </c>
      <c r="L20" s="13" t="s">
        <v>37</v>
      </c>
    </row>
    <row r="21" spans="1:12" ht="12.75">
      <c r="A21" s="14" t="s">
        <v>58</v>
      </c>
      <c r="B21" s="14" t="s">
        <v>59</v>
      </c>
      <c r="C21" s="10" t="s">
        <v>60</v>
      </c>
      <c r="D21" s="10" t="s">
        <v>35</v>
      </c>
      <c r="E21" s="13">
        <v>110</v>
      </c>
      <c r="F21" s="15">
        <v>0</v>
      </c>
      <c r="G21" s="13">
        <f>ROUND(SUM(E21*F21),2)</f>
        <v>0</v>
      </c>
      <c r="H21" s="17" t="s">
        <v>0</v>
      </c>
      <c r="I21" s="14" t="s">
        <v>61</v>
      </c>
      <c r="J21" s="12" t="s">
        <v>0</v>
      </c>
      <c r="K21" s="13">
        <f>SUM(G21:G21)</f>
        <v>0</v>
      </c>
      <c r="L21" s="13" t="s">
        <v>37</v>
      </c>
    </row>
    <row r="22" spans="1:12" ht="12.75">
      <c r="A22" s="14" t="s">
        <v>62</v>
      </c>
      <c r="B22" s="14" t="s">
        <v>63</v>
      </c>
      <c r="C22" s="10" t="s">
        <v>64</v>
      </c>
      <c r="D22" s="10" t="s">
        <v>35</v>
      </c>
      <c r="E22" s="13">
        <v>5</v>
      </c>
      <c r="F22" s="15">
        <v>0</v>
      </c>
      <c r="G22" s="13">
        <f>ROUND(SUM(E22*F22),2)</f>
        <v>0</v>
      </c>
      <c r="H22" s="17" t="s">
        <v>0</v>
      </c>
      <c r="I22" s="14" t="s">
        <v>65</v>
      </c>
      <c r="J22" s="12" t="s">
        <v>0</v>
      </c>
      <c r="K22" s="13">
        <f>SUM(G22:G22)</f>
        <v>0</v>
      </c>
      <c r="L22" s="13" t="s">
        <v>37</v>
      </c>
    </row>
    <row r="23" spans="1:12" ht="12.75">
      <c r="A23" s="14" t="s">
        <v>66</v>
      </c>
      <c r="B23" s="14" t="s">
        <v>67</v>
      </c>
      <c r="C23" s="10" t="s">
        <v>68</v>
      </c>
      <c r="D23" s="10" t="s">
        <v>35</v>
      </c>
      <c r="E23" s="13">
        <v>5</v>
      </c>
      <c r="F23" s="15">
        <v>0</v>
      </c>
      <c r="G23" s="13">
        <f>ROUND(SUM(E23*F23),2)</f>
        <v>0</v>
      </c>
      <c r="H23" s="17" t="s">
        <v>0</v>
      </c>
      <c r="I23" s="14" t="s">
        <v>69</v>
      </c>
      <c r="J23" s="12" t="s">
        <v>0</v>
      </c>
      <c r="K23" s="13">
        <f>SUM(G23:G23)</f>
        <v>0</v>
      </c>
      <c r="L23" s="13" t="s">
        <v>37</v>
      </c>
    </row>
    <row r="24" spans="1:12" ht="12.75">
      <c r="A24" s="14" t="s">
        <v>70</v>
      </c>
      <c r="B24" s="14" t="s">
        <v>71</v>
      </c>
      <c r="C24" s="10" t="s">
        <v>72</v>
      </c>
      <c r="D24" s="10" t="s">
        <v>35</v>
      </c>
      <c r="E24" s="13">
        <v>5</v>
      </c>
      <c r="F24" s="15">
        <v>0</v>
      </c>
      <c r="G24" s="13">
        <f>ROUND(SUM(E24*F24),2)</f>
        <v>0</v>
      </c>
      <c r="H24" s="17" t="s">
        <v>0</v>
      </c>
      <c r="I24" s="14" t="s">
        <v>73</v>
      </c>
      <c r="J24" s="12" t="s">
        <v>0</v>
      </c>
      <c r="K24" s="13">
        <f>SUM(G24:G24)</f>
        <v>0</v>
      </c>
      <c r="L24" s="13" t="s">
        <v>37</v>
      </c>
    </row>
    <row r="25" spans="1:12" ht="12.75">
      <c r="A25" s="14" t="s">
        <v>74</v>
      </c>
      <c r="B25" s="14" t="s">
        <v>75</v>
      </c>
      <c r="C25" s="10" t="s">
        <v>76</v>
      </c>
      <c r="D25" s="10" t="s">
        <v>35</v>
      </c>
      <c r="E25" s="13">
        <v>5</v>
      </c>
      <c r="F25" s="15">
        <v>0</v>
      </c>
      <c r="G25" s="13">
        <f>ROUND(SUM(E25*F25),2)</f>
        <v>0</v>
      </c>
      <c r="H25" s="17" t="s">
        <v>0</v>
      </c>
      <c r="I25" s="14" t="s">
        <v>77</v>
      </c>
      <c r="J25" s="12" t="s">
        <v>0</v>
      </c>
      <c r="K25" s="13">
        <f>SUM(G25:G25)</f>
        <v>0</v>
      </c>
      <c r="L25" s="13" t="s">
        <v>37</v>
      </c>
    </row>
    <row r="26" spans="1:12" ht="12.75">
      <c r="A26" s="14" t="s">
        <v>78</v>
      </c>
      <c r="B26" s="14" t="s">
        <v>79</v>
      </c>
      <c r="C26" s="10" t="s">
        <v>80</v>
      </c>
      <c r="D26" s="10" t="s">
        <v>35</v>
      </c>
      <c r="E26" s="13">
        <v>5</v>
      </c>
      <c r="F26" s="15">
        <v>0</v>
      </c>
      <c r="G26" s="13">
        <f>ROUND(SUM(E26*F26),2)</f>
        <v>0</v>
      </c>
      <c r="H26" s="17" t="s">
        <v>0</v>
      </c>
      <c r="I26" s="14" t="s">
        <v>81</v>
      </c>
      <c r="J26" s="12" t="s">
        <v>0</v>
      </c>
      <c r="K26" s="13">
        <f>SUM(G26:G26)</f>
        <v>0</v>
      </c>
      <c r="L26" s="13" t="s">
        <v>37</v>
      </c>
    </row>
    <row r="27" spans="1:12" ht="12.75">
      <c r="A27" s="14" t="s">
        <v>82</v>
      </c>
      <c r="B27" s="14" t="s">
        <v>83</v>
      </c>
      <c r="C27" s="10" t="s">
        <v>84</v>
      </c>
      <c r="D27" s="10" t="s">
        <v>35</v>
      </c>
      <c r="E27" s="13">
        <v>22</v>
      </c>
      <c r="F27" s="15">
        <v>0</v>
      </c>
      <c r="G27" s="13">
        <f>ROUND(SUM(E27*F27),2)</f>
        <v>0</v>
      </c>
      <c r="H27" s="17" t="s">
        <v>0</v>
      </c>
      <c r="I27" s="14" t="s">
        <v>85</v>
      </c>
      <c r="J27" s="12" t="s">
        <v>0</v>
      </c>
      <c r="K27" s="13">
        <f>SUM(G27:G27)</f>
        <v>0</v>
      </c>
      <c r="L27" s="13" t="s">
        <v>37</v>
      </c>
    </row>
    <row r="28" spans="1:12" ht="12.75">
      <c r="A28" s="14" t="s">
        <v>86</v>
      </c>
      <c r="B28" s="14" t="s">
        <v>87</v>
      </c>
      <c r="C28" s="10" t="s">
        <v>88</v>
      </c>
      <c r="D28" s="10" t="s">
        <v>35</v>
      </c>
      <c r="E28" s="13">
        <v>2</v>
      </c>
      <c r="F28" s="15">
        <v>0</v>
      </c>
      <c r="G28" s="13">
        <f>ROUND(SUM(E28*F28),2)</f>
        <v>0</v>
      </c>
      <c r="H28" s="17" t="s">
        <v>0</v>
      </c>
      <c r="I28" s="14" t="s">
        <v>89</v>
      </c>
      <c r="J28" s="12" t="s">
        <v>0</v>
      </c>
      <c r="K28" s="13">
        <f>SUM(G28:G28)</f>
        <v>0</v>
      </c>
      <c r="L28" s="13" t="s">
        <v>37</v>
      </c>
    </row>
    <row r="29" spans="1:12" ht="12.75">
      <c r="A29" s="14" t="s">
        <v>90</v>
      </c>
      <c r="B29" s="14" t="s">
        <v>91</v>
      </c>
      <c r="C29" s="10" t="s">
        <v>92</v>
      </c>
      <c r="D29" s="10" t="s">
        <v>35</v>
      </c>
      <c r="E29" s="13">
        <v>22</v>
      </c>
      <c r="F29" s="15">
        <v>0</v>
      </c>
      <c r="G29" s="13">
        <f>ROUND(SUM(E29*F29),2)</f>
        <v>0</v>
      </c>
      <c r="H29" s="17" t="s">
        <v>0</v>
      </c>
      <c r="I29" s="14" t="s">
        <v>93</v>
      </c>
      <c r="J29" s="12" t="s">
        <v>0</v>
      </c>
      <c r="K29" s="13">
        <f>SUM(G29:G29)</f>
        <v>0</v>
      </c>
      <c r="L29" s="13" t="s">
        <v>37</v>
      </c>
    </row>
    <row r="30" spans="1:12" ht="12.75">
      <c r="A30" s="14" t="s">
        <v>94</v>
      </c>
      <c r="B30" s="14" t="s">
        <v>95</v>
      </c>
      <c r="C30" s="10" t="s">
        <v>96</v>
      </c>
      <c r="D30" s="10" t="s">
        <v>97</v>
      </c>
      <c r="E30" s="13">
        <v>54</v>
      </c>
      <c r="F30" s="15">
        <v>0</v>
      </c>
      <c r="G30" s="13">
        <f>ROUND(SUM(E30*F30),2)</f>
        <v>0</v>
      </c>
      <c r="H30" s="17" t="s">
        <v>0</v>
      </c>
      <c r="I30" s="14" t="s">
        <v>98</v>
      </c>
      <c r="J30" s="12" t="s">
        <v>0</v>
      </c>
      <c r="K30" s="13">
        <f>SUM(G30:G30)</f>
        <v>0</v>
      </c>
      <c r="L30" s="13" t="s">
        <v>37</v>
      </c>
    </row>
    <row r="31" spans="1:12" ht="12.75">
      <c r="A31" s="14" t="s">
        <v>99</v>
      </c>
      <c r="B31" s="14" t="s">
        <v>100</v>
      </c>
      <c r="C31" s="10" t="s">
        <v>101</v>
      </c>
      <c r="D31" s="10" t="s">
        <v>97</v>
      </c>
      <c r="E31" s="13">
        <v>2200</v>
      </c>
      <c r="F31" s="15">
        <v>0</v>
      </c>
      <c r="G31" s="13">
        <f>ROUND(SUM(E31*F31),2)</f>
        <v>0</v>
      </c>
      <c r="H31" s="17" t="s">
        <v>0</v>
      </c>
      <c r="I31" s="14" t="s">
        <v>102</v>
      </c>
      <c r="J31" s="12" t="s">
        <v>0</v>
      </c>
      <c r="K31" s="13">
        <f>SUM(G31:G31)</f>
        <v>0</v>
      </c>
      <c r="L31" s="13" t="s">
        <v>37</v>
      </c>
    </row>
    <row r="32" spans="1:12" ht="12.75">
      <c r="A32" s="14" t="s">
        <v>103</v>
      </c>
      <c r="B32" s="14" t="s">
        <v>104</v>
      </c>
      <c r="C32" s="10" t="s">
        <v>105</v>
      </c>
      <c r="D32" s="10" t="s">
        <v>97</v>
      </c>
      <c r="E32" s="13">
        <v>3200</v>
      </c>
      <c r="F32" s="15">
        <v>0</v>
      </c>
      <c r="G32" s="13">
        <f>ROUND(SUM(E32*F32),2)</f>
        <v>0</v>
      </c>
      <c r="H32" s="17" t="s">
        <v>0</v>
      </c>
      <c r="I32" s="14" t="s">
        <v>106</v>
      </c>
      <c r="J32" s="12" t="s">
        <v>0</v>
      </c>
      <c r="K32" s="13">
        <f>SUM(G32:G32)</f>
        <v>0</v>
      </c>
      <c r="L32" s="13" t="s">
        <v>37</v>
      </c>
    </row>
    <row r="33" spans="1:12" ht="12.75">
      <c r="A33" s="14" t="s">
        <v>107</v>
      </c>
      <c r="B33" s="14" t="s">
        <v>108</v>
      </c>
      <c r="C33" s="10" t="s">
        <v>109</v>
      </c>
      <c r="D33" s="10" t="s">
        <v>97</v>
      </c>
      <c r="E33" s="13">
        <v>510</v>
      </c>
      <c r="F33" s="15">
        <v>0</v>
      </c>
      <c r="G33" s="13">
        <f>ROUND(SUM(E33*F33),2)</f>
        <v>0</v>
      </c>
      <c r="H33" s="17" t="s">
        <v>0</v>
      </c>
      <c r="I33" s="14" t="s">
        <v>110</v>
      </c>
      <c r="J33" s="12" t="s">
        <v>0</v>
      </c>
      <c r="K33" s="13">
        <f>SUM(G33:G33)</f>
        <v>0</v>
      </c>
      <c r="L33" s="13" t="s">
        <v>37</v>
      </c>
    </row>
    <row r="34" spans="1:12" ht="12.75">
      <c r="A34" s="14" t="s">
        <v>111</v>
      </c>
      <c r="B34" s="14" t="s">
        <v>112</v>
      </c>
      <c r="C34" s="10" t="s">
        <v>113</v>
      </c>
      <c r="D34" s="10" t="s">
        <v>35</v>
      </c>
      <c r="E34" s="13">
        <v>9</v>
      </c>
      <c r="F34" s="15">
        <v>0</v>
      </c>
      <c r="G34" s="13">
        <f>ROUND(SUM(E34*F34),2)</f>
        <v>0</v>
      </c>
      <c r="H34" s="17" t="s">
        <v>0</v>
      </c>
      <c r="I34" s="14" t="s">
        <v>114</v>
      </c>
      <c r="J34" s="12" t="s">
        <v>0</v>
      </c>
      <c r="K34" s="13">
        <f>SUM(G34:G34)</f>
        <v>0</v>
      </c>
      <c r="L34" s="13" t="s">
        <v>37</v>
      </c>
    </row>
    <row r="35" spans="1:12" ht="12.75">
      <c r="A35" s="14" t="s">
        <v>115</v>
      </c>
      <c r="B35" s="14" t="s">
        <v>116</v>
      </c>
      <c r="C35" s="10" t="s">
        <v>117</v>
      </c>
      <c r="D35" s="10" t="s">
        <v>35</v>
      </c>
      <c r="E35" s="13">
        <v>4</v>
      </c>
      <c r="F35" s="15">
        <v>0</v>
      </c>
      <c r="G35" s="13">
        <f>ROUND(SUM(E35*F35),2)</f>
        <v>0</v>
      </c>
      <c r="H35" s="17" t="s">
        <v>0</v>
      </c>
      <c r="I35" s="14" t="s">
        <v>118</v>
      </c>
      <c r="J35" s="12" t="s">
        <v>0</v>
      </c>
      <c r="K35" s="13">
        <f>SUM(G35:G35)</f>
        <v>0</v>
      </c>
      <c r="L35" s="13" t="s">
        <v>37</v>
      </c>
    </row>
    <row r="36" spans="1:12" ht="12.75">
      <c r="A36" s="14" t="s">
        <v>119</v>
      </c>
      <c r="B36" s="14" t="s">
        <v>120</v>
      </c>
      <c r="C36" s="10" t="s">
        <v>121</v>
      </c>
      <c r="D36" s="10" t="s">
        <v>35</v>
      </c>
      <c r="E36" s="13">
        <v>25</v>
      </c>
      <c r="F36" s="15">
        <v>0</v>
      </c>
      <c r="G36" s="13">
        <f>ROUND(SUM(E36*F36),2)</f>
        <v>0</v>
      </c>
      <c r="H36" s="17" t="s">
        <v>0</v>
      </c>
      <c r="I36" s="14" t="s">
        <v>122</v>
      </c>
      <c r="J36" s="12" t="s">
        <v>0</v>
      </c>
      <c r="K36" s="13">
        <f>SUM(G36:G36)</f>
        <v>0</v>
      </c>
      <c r="L36" s="13" t="s">
        <v>37</v>
      </c>
    </row>
    <row r="37" spans="1:12" ht="12.75">
      <c r="A37" s="14" t="s">
        <v>123</v>
      </c>
      <c r="B37" s="14" t="s">
        <v>124</v>
      </c>
      <c r="C37" s="10" t="s">
        <v>125</v>
      </c>
      <c r="D37" s="10" t="s">
        <v>35</v>
      </c>
      <c r="E37" s="13">
        <v>2</v>
      </c>
      <c r="F37" s="15">
        <v>0</v>
      </c>
      <c r="G37" s="13">
        <f>ROUND(SUM(E37*F37),2)</f>
        <v>0</v>
      </c>
      <c r="H37" s="17" t="s">
        <v>0</v>
      </c>
      <c r="I37" s="14" t="s">
        <v>126</v>
      </c>
      <c r="J37" s="12" t="s">
        <v>0</v>
      </c>
      <c r="K37" s="13">
        <f>SUM(G37:G37)</f>
        <v>0</v>
      </c>
      <c r="L37" s="13" t="s">
        <v>37</v>
      </c>
    </row>
    <row r="38" spans="1:12" ht="12.75">
      <c r="A38" s="14" t="s">
        <v>127</v>
      </c>
      <c r="B38" s="14" t="s">
        <v>128</v>
      </c>
      <c r="C38" s="10" t="s">
        <v>129</v>
      </c>
      <c r="D38" s="10" t="s">
        <v>35</v>
      </c>
      <c r="E38" s="13">
        <v>22</v>
      </c>
      <c r="F38" s="15">
        <v>0</v>
      </c>
      <c r="G38" s="13">
        <f>ROUND(SUM(E38*F38),2)</f>
        <v>0</v>
      </c>
      <c r="H38" s="17" t="s">
        <v>0</v>
      </c>
      <c r="I38" s="14" t="s">
        <v>130</v>
      </c>
      <c r="J38" s="12" t="s">
        <v>0</v>
      </c>
      <c r="K38" s="13">
        <f>SUM(G38:G38)</f>
        <v>0</v>
      </c>
      <c r="L38" s="13" t="s">
        <v>37</v>
      </c>
    </row>
    <row r="39" spans="1:12" ht="12.75">
      <c r="A39" s="14" t="s">
        <v>131</v>
      </c>
      <c r="B39" s="14" t="s">
        <v>132</v>
      </c>
      <c r="C39" s="10" t="s">
        <v>133</v>
      </c>
      <c r="D39" s="10" t="s">
        <v>35</v>
      </c>
      <c r="E39" s="13">
        <v>1</v>
      </c>
      <c r="F39" s="15">
        <v>0</v>
      </c>
      <c r="G39" s="13">
        <f>ROUND(SUM(E39*F39),2)</f>
        <v>0</v>
      </c>
      <c r="H39" s="17" t="s">
        <v>0</v>
      </c>
      <c r="I39" s="14" t="s">
        <v>134</v>
      </c>
      <c r="J39" s="12" t="s">
        <v>0</v>
      </c>
      <c r="K39" s="13">
        <f>SUM(G39:G39)</f>
        <v>0</v>
      </c>
      <c r="L39" s="13" t="s">
        <v>37</v>
      </c>
    </row>
    <row r="40" spans="1:12" ht="12.75">
      <c r="A40" s="14" t="s">
        <v>135</v>
      </c>
      <c r="B40" s="14" t="s">
        <v>136</v>
      </c>
      <c r="C40" s="10" t="s">
        <v>137</v>
      </c>
      <c r="D40" s="10" t="s">
        <v>35</v>
      </c>
      <c r="E40" s="13">
        <v>1</v>
      </c>
      <c r="F40" s="15">
        <v>0</v>
      </c>
      <c r="G40" s="13">
        <f>ROUND(SUM(E40*F40),2)</f>
        <v>0</v>
      </c>
      <c r="H40" s="17" t="s">
        <v>0</v>
      </c>
      <c r="I40" s="14" t="s">
        <v>138</v>
      </c>
      <c r="J40" s="12" t="s">
        <v>0</v>
      </c>
      <c r="K40" s="13">
        <f>SUM(G40:G40)</f>
        <v>0</v>
      </c>
      <c r="L40" s="13" t="s">
        <v>37</v>
      </c>
    </row>
    <row r="41" spans="1:12" ht="12.75">
      <c r="A41" s="14" t="s">
        <v>139</v>
      </c>
      <c r="B41" s="14" t="s">
        <v>140</v>
      </c>
      <c r="C41" s="10" t="s">
        <v>141</v>
      </c>
      <c r="D41" s="10" t="s">
        <v>35</v>
      </c>
      <c r="E41" s="13">
        <v>2</v>
      </c>
      <c r="F41" s="15">
        <v>0</v>
      </c>
      <c r="G41" s="13">
        <f>ROUND(SUM(E41*F41),2)</f>
        <v>0</v>
      </c>
      <c r="H41" s="17" t="s">
        <v>0</v>
      </c>
      <c r="I41" s="14" t="s">
        <v>142</v>
      </c>
      <c r="J41" s="12" t="s">
        <v>0</v>
      </c>
      <c r="K41" s="13">
        <f>SUM(G41:G41)</f>
        <v>0</v>
      </c>
      <c r="L41" s="13" t="s">
        <v>37</v>
      </c>
    </row>
    <row r="42" spans="1:12" ht="12.75">
      <c r="A42" s="14" t="s">
        <v>143</v>
      </c>
      <c r="B42" s="14" t="s">
        <v>144</v>
      </c>
      <c r="C42" s="10" t="s">
        <v>145</v>
      </c>
      <c r="D42" s="10" t="s">
        <v>35</v>
      </c>
      <c r="E42" s="13">
        <v>1</v>
      </c>
      <c r="F42" s="15">
        <v>0</v>
      </c>
      <c r="G42" s="13">
        <f>ROUND(SUM(E42*F42),2)</f>
        <v>0</v>
      </c>
      <c r="H42" s="17" t="s">
        <v>0</v>
      </c>
      <c r="I42" s="14" t="s">
        <v>146</v>
      </c>
      <c r="J42" s="12" t="s">
        <v>0</v>
      </c>
      <c r="K42" s="13">
        <f>SUM(G42:G42)</f>
        <v>0</v>
      </c>
      <c r="L42" s="13" t="s">
        <v>37</v>
      </c>
    </row>
    <row r="43" spans="1:12" ht="12.75">
      <c r="A43" s="14" t="s">
        <v>147</v>
      </c>
      <c r="B43" s="14" t="s">
        <v>148</v>
      </c>
      <c r="C43" s="10" t="s">
        <v>149</v>
      </c>
      <c r="D43" s="10" t="s">
        <v>35</v>
      </c>
      <c r="E43" s="13">
        <v>1</v>
      </c>
      <c r="F43" s="15">
        <v>0</v>
      </c>
      <c r="G43" s="13">
        <f>ROUND(SUM(E43*F43),2)</f>
        <v>0</v>
      </c>
      <c r="H43" s="17" t="s">
        <v>0</v>
      </c>
      <c r="I43" s="14" t="s">
        <v>150</v>
      </c>
      <c r="J43" s="12" t="s">
        <v>0</v>
      </c>
      <c r="K43" s="13">
        <f>SUM(G43:G43)</f>
        <v>0</v>
      </c>
      <c r="L43" s="13" t="s">
        <v>37</v>
      </c>
    </row>
    <row r="44" spans="1:12" ht="12.75">
      <c r="A44" s="14" t="s">
        <v>151</v>
      </c>
      <c r="B44" s="14" t="s">
        <v>152</v>
      </c>
      <c r="C44" s="10" t="s">
        <v>153</v>
      </c>
      <c r="D44" s="10" t="s">
        <v>35</v>
      </c>
      <c r="E44" s="13">
        <v>1</v>
      </c>
      <c r="F44" s="15">
        <v>0</v>
      </c>
      <c r="G44" s="13">
        <f>ROUND(SUM(E44*F44),2)</f>
        <v>0</v>
      </c>
      <c r="H44" s="17" t="s">
        <v>0</v>
      </c>
      <c r="I44" s="14" t="s">
        <v>154</v>
      </c>
      <c r="J44" s="12" t="s">
        <v>0</v>
      </c>
      <c r="K44" s="13">
        <f>SUM(G44:G44)</f>
        <v>0</v>
      </c>
      <c r="L44" s="13" t="s">
        <v>37</v>
      </c>
    </row>
    <row r="45" spans="1:12" ht="12.75">
      <c r="A45" s="14" t="s">
        <v>155</v>
      </c>
      <c r="B45" s="14" t="s">
        <v>156</v>
      </c>
      <c r="C45" s="10" t="s">
        <v>157</v>
      </c>
      <c r="D45" s="10" t="s">
        <v>35</v>
      </c>
      <c r="E45" s="13">
        <v>1</v>
      </c>
      <c r="F45" s="15">
        <v>0</v>
      </c>
      <c r="G45" s="13">
        <f>ROUND(SUM(E45*F45),2)</f>
        <v>0</v>
      </c>
      <c r="H45" s="17" t="s">
        <v>0</v>
      </c>
      <c r="I45" s="14" t="s">
        <v>158</v>
      </c>
      <c r="J45" s="12" t="s">
        <v>0</v>
      </c>
      <c r="K45" s="13">
        <f>SUM(G45:G45)</f>
        <v>0</v>
      </c>
      <c r="L45" s="13" t="s">
        <v>37</v>
      </c>
    </row>
    <row r="46" spans="1:12" ht="12.75">
      <c r="A46" s="14" t="s">
        <v>159</v>
      </c>
      <c r="B46" s="14" t="s">
        <v>160</v>
      </c>
      <c r="C46" s="10" t="s">
        <v>161</v>
      </c>
      <c r="D46" s="10" t="s">
        <v>35</v>
      </c>
      <c r="E46" s="13">
        <v>1</v>
      </c>
      <c r="F46" s="15">
        <v>0</v>
      </c>
      <c r="G46" s="13">
        <f>ROUND(SUM(E46*F46),2)</f>
        <v>0</v>
      </c>
      <c r="H46" s="17" t="s">
        <v>0</v>
      </c>
      <c r="I46" s="14" t="s">
        <v>162</v>
      </c>
      <c r="J46" s="12" t="s">
        <v>0</v>
      </c>
      <c r="K46" s="13">
        <f>SUM(G46:G46)</f>
        <v>0</v>
      </c>
      <c r="L46" s="13" t="s">
        <v>37</v>
      </c>
    </row>
    <row r="47" spans="1:12" ht="12.75">
      <c r="A47" s="14" t="s">
        <v>163</v>
      </c>
      <c r="B47" s="14" t="s">
        <v>164</v>
      </c>
      <c r="C47" s="10" t="s">
        <v>165</v>
      </c>
      <c r="D47" s="10" t="s">
        <v>35</v>
      </c>
      <c r="E47" s="13">
        <v>2</v>
      </c>
      <c r="F47" s="15">
        <v>0</v>
      </c>
      <c r="G47" s="13">
        <f>ROUND(SUM(E47*F47),2)</f>
        <v>0</v>
      </c>
      <c r="H47" s="17" t="s">
        <v>0</v>
      </c>
      <c r="I47" s="14" t="s">
        <v>166</v>
      </c>
      <c r="J47" s="12" t="s">
        <v>0</v>
      </c>
      <c r="K47" s="13">
        <f>SUM(G47:G47)</f>
        <v>0</v>
      </c>
      <c r="L47" s="13" t="s">
        <v>37</v>
      </c>
    </row>
    <row r="48" spans="1:12" ht="12.75">
      <c r="A48" s="14" t="s">
        <v>167</v>
      </c>
      <c r="B48" s="14" t="s">
        <v>168</v>
      </c>
      <c r="C48" s="10" t="s">
        <v>169</v>
      </c>
      <c r="D48" s="10" t="s">
        <v>35</v>
      </c>
      <c r="E48" s="13">
        <v>3</v>
      </c>
      <c r="F48" s="15">
        <v>0</v>
      </c>
      <c r="G48" s="13">
        <f>ROUND(SUM(E48*F48),2)</f>
        <v>0</v>
      </c>
      <c r="H48" s="17" t="s">
        <v>0</v>
      </c>
      <c r="I48" s="14" t="s">
        <v>170</v>
      </c>
      <c r="J48" s="12" t="s">
        <v>0</v>
      </c>
      <c r="K48" s="13">
        <f>SUM(G48:G48)</f>
        <v>0</v>
      </c>
      <c r="L48" s="13" t="s">
        <v>37</v>
      </c>
    </row>
    <row r="49" spans="1:12" ht="12.75">
      <c r="A49" s="14" t="s">
        <v>171</v>
      </c>
      <c r="B49" s="14" t="s">
        <v>172</v>
      </c>
      <c r="C49" s="10" t="s">
        <v>173</v>
      </c>
      <c r="D49" s="10" t="s">
        <v>35</v>
      </c>
      <c r="E49" s="13">
        <v>1</v>
      </c>
      <c r="F49" s="15">
        <v>0</v>
      </c>
      <c r="G49" s="13">
        <f>ROUND(SUM(E49*F49),2)</f>
        <v>0</v>
      </c>
      <c r="H49" s="17" t="s">
        <v>0</v>
      </c>
      <c r="I49" s="14" t="s">
        <v>174</v>
      </c>
      <c r="J49" s="12" t="s">
        <v>0</v>
      </c>
      <c r="K49" s="13">
        <f>SUM(G49:G49)</f>
        <v>0</v>
      </c>
      <c r="L49" s="13" t="s">
        <v>37</v>
      </c>
    </row>
    <row r="50" spans="1:12" ht="12.75">
      <c r="A50" s="14" t="s">
        <v>175</v>
      </c>
      <c r="B50" s="14" t="s">
        <v>176</v>
      </c>
      <c r="C50" s="10" t="s">
        <v>177</v>
      </c>
      <c r="D50" s="10" t="s">
        <v>35</v>
      </c>
      <c r="E50" s="13">
        <v>1</v>
      </c>
      <c r="F50" s="15">
        <v>0</v>
      </c>
      <c r="G50" s="13">
        <f>ROUND(SUM(E50*F50),2)</f>
        <v>0</v>
      </c>
      <c r="H50" s="17" t="s">
        <v>0</v>
      </c>
      <c r="I50" s="14" t="s">
        <v>178</v>
      </c>
      <c r="J50" s="12" t="s">
        <v>0</v>
      </c>
      <c r="K50" s="13">
        <f>SUM(G50:G50)</f>
        <v>0</v>
      </c>
      <c r="L50" s="13" t="s">
        <v>37</v>
      </c>
    </row>
    <row r="51" spans="1:12" ht="12.75">
      <c r="A51" s="14" t="s">
        <v>179</v>
      </c>
      <c r="B51" s="14" t="s">
        <v>180</v>
      </c>
      <c r="C51" s="10" t="s">
        <v>181</v>
      </c>
      <c r="D51" s="10" t="s">
        <v>35</v>
      </c>
      <c r="E51" s="13">
        <v>3</v>
      </c>
      <c r="F51" s="15">
        <v>0</v>
      </c>
      <c r="G51" s="13">
        <f>ROUND(SUM(E51*F51),2)</f>
        <v>0</v>
      </c>
      <c r="H51" s="17" t="s">
        <v>0</v>
      </c>
      <c r="I51" s="14" t="s">
        <v>182</v>
      </c>
      <c r="J51" s="12" t="s">
        <v>0</v>
      </c>
      <c r="K51" s="13">
        <f>SUM(G51:G51)</f>
        <v>0</v>
      </c>
      <c r="L51" s="13" t="s">
        <v>37</v>
      </c>
    </row>
    <row r="52" spans="1:12" ht="12.75">
      <c r="A52" s="14" t="s">
        <v>183</v>
      </c>
      <c r="B52" s="14" t="s">
        <v>184</v>
      </c>
      <c r="C52" s="10" t="s">
        <v>185</v>
      </c>
      <c r="D52" s="10" t="s">
        <v>35</v>
      </c>
      <c r="E52" s="13">
        <v>10</v>
      </c>
      <c r="F52" s="15">
        <v>0</v>
      </c>
      <c r="G52" s="13">
        <f>ROUND(SUM(E52*F52),2)</f>
        <v>0</v>
      </c>
      <c r="H52" s="17" t="s">
        <v>0</v>
      </c>
      <c r="I52" s="14" t="s">
        <v>186</v>
      </c>
      <c r="J52" s="12" t="s">
        <v>0</v>
      </c>
      <c r="K52" s="13">
        <f>SUM(G52:G52)</f>
        <v>0</v>
      </c>
      <c r="L52" s="13" t="s">
        <v>37</v>
      </c>
    </row>
    <row r="53" spans="1:12" ht="12.75">
      <c r="A53" s="14" t="s">
        <v>187</v>
      </c>
      <c r="B53" s="14" t="s">
        <v>188</v>
      </c>
      <c r="C53" s="10" t="s">
        <v>189</v>
      </c>
      <c r="D53" s="10" t="s">
        <v>35</v>
      </c>
      <c r="E53" s="13">
        <v>500</v>
      </c>
      <c r="F53" s="15">
        <v>0</v>
      </c>
      <c r="G53" s="13">
        <f>ROUND(SUM(E53*F53),2)</f>
        <v>0</v>
      </c>
      <c r="H53" s="17" t="s">
        <v>0</v>
      </c>
      <c r="I53" s="14" t="s">
        <v>190</v>
      </c>
      <c r="J53" s="12" t="s">
        <v>0</v>
      </c>
      <c r="K53" s="13">
        <f>SUM(G53:G53)</f>
        <v>0</v>
      </c>
      <c r="L53" s="13" t="s">
        <v>37</v>
      </c>
    </row>
    <row r="54" spans="1:12" ht="12.75">
      <c r="A54" s="14" t="s">
        <v>191</v>
      </c>
      <c r="B54" s="14" t="s">
        <v>192</v>
      </c>
      <c r="C54" s="10" t="s">
        <v>193</v>
      </c>
      <c r="D54" s="10" t="s">
        <v>35</v>
      </c>
      <c r="E54" s="13">
        <v>100</v>
      </c>
      <c r="F54" s="15">
        <v>0</v>
      </c>
      <c r="G54" s="13">
        <f>ROUND(SUM(E54*F54),2)</f>
        <v>0</v>
      </c>
      <c r="H54" s="17" t="s">
        <v>0</v>
      </c>
      <c r="I54" s="14" t="s">
        <v>194</v>
      </c>
      <c r="J54" s="12" t="s">
        <v>0</v>
      </c>
      <c r="K54" s="13">
        <f>SUM(G54:G54)</f>
        <v>0</v>
      </c>
      <c r="L54" s="13" t="s">
        <v>37</v>
      </c>
    </row>
    <row r="55" spans="1:12" ht="12.75">
      <c r="A55" s="14" t="s">
        <v>195</v>
      </c>
      <c r="B55" s="14" t="s">
        <v>196</v>
      </c>
      <c r="C55" s="10" t="s">
        <v>197</v>
      </c>
      <c r="D55" s="10" t="s">
        <v>35</v>
      </c>
      <c r="E55" s="13">
        <v>10</v>
      </c>
      <c r="F55" s="15">
        <v>0</v>
      </c>
      <c r="G55" s="13">
        <f>ROUND(SUM(E55*F55),2)</f>
        <v>0</v>
      </c>
      <c r="H55" s="17" t="s">
        <v>0</v>
      </c>
      <c r="I55" s="14" t="s">
        <v>198</v>
      </c>
      <c r="J55" s="12" t="s">
        <v>0</v>
      </c>
      <c r="K55" s="13">
        <f>SUM(G55:G55)</f>
        <v>0</v>
      </c>
      <c r="L55" s="13" t="s">
        <v>37</v>
      </c>
    </row>
    <row r="56" spans="1:12" ht="12.75">
      <c r="A56" s="14" t="s">
        <v>199</v>
      </c>
      <c r="B56" s="14" t="s">
        <v>200</v>
      </c>
      <c r="C56" s="10" t="s">
        <v>201</v>
      </c>
      <c r="D56" s="10" t="s">
        <v>35</v>
      </c>
      <c r="E56" s="13">
        <v>8</v>
      </c>
      <c r="F56" s="15">
        <v>0</v>
      </c>
      <c r="G56" s="13">
        <f>ROUND(SUM(E56*F56),2)</f>
        <v>0</v>
      </c>
      <c r="H56" s="17" t="s">
        <v>0</v>
      </c>
      <c r="I56" s="14" t="s">
        <v>202</v>
      </c>
      <c r="J56" s="12" t="s">
        <v>0</v>
      </c>
      <c r="K56" s="13">
        <f>SUM(G56:G56)</f>
        <v>0</v>
      </c>
      <c r="L56" s="13" t="s">
        <v>37</v>
      </c>
    </row>
    <row r="57" spans="1:12" ht="12.75">
      <c r="A57" s="14" t="s">
        <v>203</v>
      </c>
      <c r="B57" s="14" t="s">
        <v>204</v>
      </c>
      <c r="C57" s="10" t="s">
        <v>205</v>
      </c>
      <c r="D57" s="10" t="s">
        <v>35</v>
      </c>
      <c r="E57" s="13">
        <v>5</v>
      </c>
      <c r="F57" s="15">
        <v>0</v>
      </c>
      <c r="G57" s="13">
        <f>ROUND(SUM(E57*F57),2)</f>
        <v>0</v>
      </c>
      <c r="H57" s="17" t="s">
        <v>0</v>
      </c>
      <c r="I57" s="14" t="s">
        <v>206</v>
      </c>
      <c r="J57" s="12" t="s">
        <v>0</v>
      </c>
      <c r="K57" s="13">
        <f>SUM(G57:G57)</f>
        <v>0</v>
      </c>
      <c r="L57" s="13" t="s">
        <v>37</v>
      </c>
    </row>
    <row r="58" spans="1:12" ht="12.75">
      <c r="A58" s="14" t="s">
        <v>207</v>
      </c>
      <c r="B58" s="14" t="s">
        <v>208</v>
      </c>
      <c r="C58" s="10" t="s">
        <v>209</v>
      </c>
      <c r="D58" s="10" t="s">
        <v>35</v>
      </c>
      <c r="E58" s="13">
        <v>5</v>
      </c>
      <c r="F58" s="15">
        <v>0</v>
      </c>
      <c r="G58" s="13">
        <f>ROUND(SUM(E58*F58),2)</f>
        <v>0</v>
      </c>
      <c r="H58" s="17" t="s">
        <v>0</v>
      </c>
      <c r="I58" s="14" t="s">
        <v>210</v>
      </c>
      <c r="J58" s="12" t="s">
        <v>0</v>
      </c>
      <c r="K58" s="13">
        <f>SUM(G58:G58)</f>
        <v>0</v>
      </c>
      <c r="L58" s="13" t="s">
        <v>37</v>
      </c>
    </row>
    <row r="59" spans="1:12" ht="12.75">
      <c r="A59" s="14" t="s">
        <v>211</v>
      </c>
      <c r="B59" s="14" t="s">
        <v>212</v>
      </c>
      <c r="C59" s="10" t="s">
        <v>213</v>
      </c>
      <c r="D59" s="10" t="s">
        <v>35</v>
      </c>
      <c r="E59" s="13">
        <v>5</v>
      </c>
      <c r="F59" s="15">
        <v>0</v>
      </c>
      <c r="G59" s="13">
        <f>ROUND(SUM(E59*F59),2)</f>
        <v>0</v>
      </c>
      <c r="H59" s="17" t="s">
        <v>0</v>
      </c>
      <c r="I59" s="14" t="s">
        <v>214</v>
      </c>
      <c r="J59" s="12" t="s">
        <v>0</v>
      </c>
      <c r="K59" s="13">
        <f>SUM(G59:G59)</f>
        <v>0</v>
      </c>
      <c r="L59" s="13" t="s">
        <v>37</v>
      </c>
    </row>
    <row r="60" spans="1:12" ht="12.75">
      <c r="A60" s="14" t="s">
        <v>215</v>
      </c>
      <c r="B60" s="14" t="s">
        <v>216</v>
      </c>
      <c r="C60" s="10" t="s">
        <v>217</v>
      </c>
      <c r="D60" s="10" t="s">
        <v>35</v>
      </c>
      <c r="E60" s="13">
        <v>2</v>
      </c>
      <c r="F60" s="15">
        <v>0</v>
      </c>
      <c r="G60" s="13">
        <f>ROUND(SUM(E60*F60),2)</f>
        <v>0</v>
      </c>
      <c r="H60" s="17" t="s">
        <v>0</v>
      </c>
      <c r="I60" s="14" t="s">
        <v>218</v>
      </c>
      <c r="J60" s="12" t="s">
        <v>0</v>
      </c>
      <c r="K60" s="13">
        <f>SUM(G60:G60)</f>
        <v>0</v>
      </c>
      <c r="L60" s="13" t="s">
        <v>37</v>
      </c>
    </row>
    <row r="61" spans="1:12" ht="12.75">
      <c r="A61" s="14" t="s">
        <v>219</v>
      </c>
      <c r="B61" s="14" t="s">
        <v>220</v>
      </c>
      <c r="C61" s="10" t="s">
        <v>221</v>
      </c>
      <c r="D61" s="10" t="s">
        <v>97</v>
      </c>
      <c r="E61" s="13">
        <v>2000</v>
      </c>
      <c r="F61" s="15">
        <v>0</v>
      </c>
      <c r="G61" s="13">
        <f>ROUND(SUM(E61*F61),2)</f>
        <v>0</v>
      </c>
      <c r="H61" s="17" t="s">
        <v>0</v>
      </c>
      <c r="I61" s="14" t="s">
        <v>222</v>
      </c>
      <c r="J61" s="12" t="s">
        <v>0</v>
      </c>
      <c r="K61" s="13">
        <f>SUM(G61:G61)</f>
        <v>0</v>
      </c>
      <c r="L61" s="13" t="s">
        <v>37</v>
      </c>
    </row>
    <row r="62" spans="1:12" ht="12.75">
      <c r="A62" s="14" t="s">
        <v>223</v>
      </c>
      <c r="B62" s="14" t="s">
        <v>224</v>
      </c>
      <c r="C62" s="10" t="s">
        <v>225</v>
      </c>
      <c r="D62" s="10" t="s">
        <v>97</v>
      </c>
      <c r="E62" s="13">
        <v>2000</v>
      </c>
      <c r="F62" s="15">
        <v>0</v>
      </c>
      <c r="G62" s="13">
        <f>ROUND(SUM(E62*F62),2)</f>
        <v>0</v>
      </c>
      <c r="H62" s="17" t="s">
        <v>0</v>
      </c>
      <c r="I62" s="14" t="s">
        <v>226</v>
      </c>
      <c r="J62" s="12" t="s">
        <v>0</v>
      </c>
      <c r="K62" s="13">
        <f>SUM(G62:G62)</f>
        <v>0</v>
      </c>
      <c r="L62" s="13" t="s">
        <v>37</v>
      </c>
    </row>
    <row r="63" spans="1:12" ht="12.75">
      <c r="A63" s="14" t="s">
        <v>227</v>
      </c>
      <c r="B63" s="14" t="s">
        <v>228</v>
      </c>
      <c r="C63" s="10" t="s">
        <v>229</v>
      </c>
      <c r="D63" s="10" t="s">
        <v>97</v>
      </c>
      <c r="E63" s="13">
        <v>50</v>
      </c>
      <c r="F63" s="15">
        <v>0</v>
      </c>
      <c r="G63" s="13">
        <f>ROUND(SUM(E63*F63),2)</f>
        <v>0</v>
      </c>
      <c r="H63" s="17" t="s">
        <v>0</v>
      </c>
      <c r="I63" s="14" t="s">
        <v>230</v>
      </c>
      <c r="J63" s="12" t="s">
        <v>0</v>
      </c>
      <c r="K63" s="13">
        <f>SUM(G63:G63)</f>
        <v>0</v>
      </c>
      <c r="L63" s="13" t="s">
        <v>37</v>
      </c>
    </row>
    <row r="64" spans="1:12" ht="12.75">
      <c r="A64" s="14" t="s">
        <v>231</v>
      </c>
      <c r="B64" s="14" t="s">
        <v>232</v>
      </c>
      <c r="C64" s="10" t="s">
        <v>233</v>
      </c>
      <c r="D64" s="10" t="s">
        <v>35</v>
      </c>
      <c r="E64" s="13">
        <v>30</v>
      </c>
      <c r="F64" s="15">
        <v>0</v>
      </c>
      <c r="G64" s="13">
        <f>ROUND(SUM(E64*F64),2)</f>
        <v>0</v>
      </c>
      <c r="H64" s="17" t="s">
        <v>0</v>
      </c>
      <c r="I64" s="14" t="s">
        <v>234</v>
      </c>
      <c r="J64" s="12" t="s">
        <v>0</v>
      </c>
      <c r="K64" s="13">
        <f>SUM(G64:G64)</f>
        <v>0</v>
      </c>
      <c r="L64" s="13" t="s">
        <v>37</v>
      </c>
    </row>
    <row r="65" spans="1:12" ht="12.75">
      <c r="A65" s="14" t="s">
        <v>235</v>
      </c>
      <c r="B65" s="14" t="s">
        <v>236</v>
      </c>
      <c r="C65" s="10" t="s">
        <v>237</v>
      </c>
      <c r="D65" s="10" t="s">
        <v>35</v>
      </c>
      <c r="E65" s="13">
        <v>50</v>
      </c>
      <c r="F65" s="15">
        <v>0</v>
      </c>
      <c r="G65" s="13">
        <f>ROUND(SUM(E65*F65),2)</f>
        <v>0</v>
      </c>
      <c r="H65" s="17" t="s">
        <v>0</v>
      </c>
      <c r="I65" s="14" t="s">
        <v>238</v>
      </c>
      <c r="J65" s="12" t="s">
        <v>0</v>
      </c>
      <c r="K65" s="13">
        <f>SUM(G65:G65)</f>
        <v>0</v>
      </c>
      <c r="L65" s="13" t="s">
        <v>37</v>
      </c>
    </row>
    <row r="66" spans="1:12" ht="12.75">
      <c r="A66" s="14" t="s">
        <v>239</v>
      </c>
      <c r="B66" s="14" t="s">
        <v>240</v>
      </c>
      <c r="C66" s="10" t="s">
        <v>241</v>
      </c>
      <c r="D66" s="10" t="s">
        <v>35</v>
      </c>
      <c r="E66" s="13">
        <v>50</v>
      </c>
      <c r="F66" s="15">
        <v>0</v>
      </c>
      <c r="G66" s="13">
        <f>ROUND(SUM(E66*F66),2)</f>
        <v>0</v>
      </c>
      <c r="H66" s="17" t="s">
        <v>0</v>
      </c>
      <c r="I66" s="14" t="s">
        <v>242</v>
      </c>
      <c r="J66" s="12" t="s">
        <v>0</v>
      </c>
      <c r="K66" s="13">
        <f>SUM(G66:G66)</f>
        <v>0</v>
      </c>
      <c r="L66" s="13" t="s">
        <v>37</v>
      </c>
    </row>
    <row r="67" spans="1:12" ht="12.75">
      <c r="A67" s="14" t="s">
        <v>243</v>
      </c>
      <c r="B67" s="14" t="s">
        <v>244</v>
      </c>
      <c r="C67" s="10" t="s">
        <v>245</v>
      </c>
      <c r="D67" s="10" t="s">
        <v>35</v>
      </c>
      <c r="E67" s="13">
        <v>20</v>
      </c>
      <c r="F67" s="15">
        <v>0</v>
      </c>
      <c r="G67" s="13">
        <f>ROUND(SUM(E67*F67),2)</f>
        <v>0</v>
      </c>
      <c r="H67" s="17" t="s">
        <v>0</v>
      </c>
      <c r="I67" s="14" t="s">
        <v>246</v>
      </c>
      <c r="J67" s="12" t="s">
        <v>0</v>
      </c>
      <c r="K67" s="13">
        <f>SUM(G67:G67)</f>
        <v>0</v>
      </c>
      <c r="L67" s="13" t="s">
        <v>37</v>
      </c>
    </row>
    <row r="68" spans="1:12" ht="12.75">
      <c r="A68" s="14" t="s">
        <v>247</v>
      </c>
      <c r="B68" s="14" t="s">
        <v>248</v>
      </c>
      <c r="C68" s="10" t="s">
        <v>249</v>
      </c>
      <c r="D68" s="10" t="s">
        <v>35</v>
      </c>
      <c r="E68" s="13">
        <v>20</v>
      </c>
      <c r="F68" s="15">
        <v>0</v>
      </c>
      <c r="G68" s="13">
        <f>ROUND(SUM(E68*F68),2)</f>
        <v>0</v>
      </c>
      <c r="H68" s="17" t="s">
        <v>0</v>
      </c>
      <c r="I68" s="14" t="s">
        <v>250</v>
      </c>
      <c r="J68" s="12" t="s">
        <v>0</v>
      </c>
      <c r="K68" s="13">
        <f>SUM(G68:G68)</f>
        <v>0</v>
      </c>
      <c r="L68" s="13" t="s">
        <v>37</v>
      </c>
    </row>
    <row r="69" spans="1:12" ht="12.75">
      <c r="A69" s="14" t="s">
        <v>251</v>
      </c>
      <c r="B69" s="14" t="s">
        <v>252</v>
      </c>
      <c r="C69" s="10" t="s">
        <v>253</v>
      </c>
      <c r="D69" s="10" t="s">
        <v>35</v>
      </c>
      <c r="E69" s="13">
        <v>20</v>
      </c>
      <c r="F69" s="15">
        <v>0</v>
      </c>
      <c r="G69" s="13">
        <f>ROUND(SUM(E69*F69),2)</f>
        <v>0</v>
      </c>
      <c r="H69" s="17" t="s">
        <v>0</v>
      </c>
      <c r="I69" s="14" t="s">
        <v>254</v>
      </c>
      <c r="J69" s="12" t="s">
        <v>0</v>
      </c>
      <c r="K69" s="13">
        <f>SUM(G69:G69)</f>
        <v>0</v>
      </c>
      <c r="L69" s="13" t="s">
        <v>37</v>
      </c>
    </row>
    <row r="70" spans="1:12" ht="12.75">
      <c r="A70" s="14" t="s">
        <v>255</v>
      </c>
      <c r="B70" s="14" t="s">
        <v>256</v>
      </c>
      <c r="C70" s="10" t="s">
        <v>257</v>
      </c>
      <c r="D70" s="10" t="s">
        <v>35</v>
      </c>
      <c r="E70" s="13">
        <v>20</v>
      </c>
      <c r="F70" s="15">
        <v>0</v>
      </c>
      <c r="G70" s="13">
        <f>ROUND(SUM(E70*F70),2)</f>
        <v>0</v>
      </c>
      <c r="H70" s="17" t="s">
        <v>0</v>
      </c>
      <c r="I70" s="14" t="s">
        <v>258</v>
      </c>
      <c r="J70" s="12" t="s">
        <v>0</v>
      </c>
      <c r="K70" s="13">
        <f>SUM(G70:G70)</f>
        <v>0</v>
      </c>
      <c r="L70" s="13" t="s">
        <v>37</v>
      </c>
    </row>
    <row r="71" spans="1:12" ht="12.75">
      <c r="A71" s="14" t="s">
        <v>259</v>
      </c>
      <c r="B71" s="14" t="s">
        <v>260</v>
      </c>
      <c r="C71" s="10" t="s">
        <v>261</v>
      </c>
      <c r="D71" s="10" t="s">
        <v>35</v>
      </c>
      <c r="E71" s="13">
        <v>1</v>
      </c>
      <c r="F71" s="15">
        <v>0</v>
      </c>
      <c r="G71" s="13">
        <f>ROUND(SUM(E71*F71),2)</f>
        <v>0</v>
      </c>
      <c r="H71" s="17" t="s">
        <v>0</v>
      </c>
      <c r="I71" s="14" t="s">
        <v>262</v>
      </c>
      <c r="J71" s="12" t="s">
        <v>0</v>
      </c>
      <c r="K71" s="13">
        <f>SUM(G71:G71)</f>
        <v>0</v>
      </c>
      <c r="L71" s="13" t="s">
        <v>37</v>
      </c>
    </row>
    <row r="72" spans="1:12" ht="12.75">
      <c r="A72" s="14" t="s">
        <v>263</v>
      </c>
      <c r="B72" s="14" t="s">
        <v>264</v>
      </c>
      <c r="C72" s="10" t="s">
        <v>265</v>
      </c>
      <c r="D72" s="10" t="s">
        <v>35</v>
      </c>
      <c r="E72" s="13">
        <v>10</v>
      </c>
      <c r="F72" s="15">
        <v>0</v>
      </c>
      <c r="G72" s="13">
        <f>ROUND(SUM(E72*F72),2)</f>
        <v>0</v>
      </c>
      <c r="H72" s="17" t="s">
        <v>0</v>
      </c>
      <c r="I72" s="14" t="s">
        <v>266</v>
      </c>
      <c r="J72" s="12" t="s">
        <v>0</v>
      </c>
      <c r="K72" s="13">
        <f>SUM(G72:G72)</f>
        <v>0</v>
      </c>
      <c r="L72" s="13" t="s">
        <v>37</v>
      </c>
    </row>
    <row r="73" spans="1:12" ht="12.75">
      <c r="A73" s="14" t="s">
        <v>267</v>
      </c>
      <c r="B73" s="14" t="s">
        <v>268</v>
      </c>
      <c r="C73" s="10" t="s">
        <v>269</v>
      </c>
      <c r="D73" s="10" t="s">
        <v>35</v>
      </c>
      <c r="E73" s="13">
        <v>1</v>
      </c>
      <c r="F73" s="15">
        <v>0</v>
      </c>
      <c r="G73" s="13">
        <f>ROUND(SUM(E73*F73),2)</f>
        <v>0</v>
      </c>
      <c r="H73" s="17" t="s">
        <v>0</v>
      </c>
      <c r="I73" s="14" t="s">
        <v>270</v>
      </c>
      <c r="J73" s="12" t="s">
        <v>0</v>
      </c>
      <c r="K73" s="13">
        <f>SUM(G73:G73)</f>
        <v>0</v>
      </c>
      <c r="L73" s="13" t="s">
        <v>37</v>
      </c>
    </row>
    <row r="74" spans="1:12" ht="12.75">
      <c r="A74" s="14" t="s">
        <v>271</v>
      </c>
      <c r="B74" s="14" t="s">
        <v>272</v>
      </c>
      <c r="C74" s="10" t="s">
        <v>273</v>
      </c>
      <c r="D74" s="10" t="s">
        <v>35</v>
      </c>
      <c r="E74" s="13">
        <v>1</v>
      </c>
      <c r="F74" s="15">
        <v>0</v>
      </c>
      <c r="G74" s="13">
        <f>ROUND(SUM(E74*F74),2)</f>
        <v>0</v>
      </c>
      <c r="H74" s="17" t="s">
        <v>0</v>
      </c>
      <c r="I74" s="14" t="s">
        <v>274</v>
      </c>
      <c r="J74" s="12" t="s">
        <v>0</v>
      </c>
      <c r="K74" s="13">
        <f>SUM(G74:G74)</f>
        <v>0</v>
      </c>
      <c r="L74" s="13" t="s">
        <v>37</v>
      </c>
    </row>
    <row r="75" spans="1:12" ht="12.75">
      <c r="A75" s="14" t="s">
        <v>275</v>
      </c>
      <c r="B75" s="14" t="s">
        <v>276</v>
      </c>
      <c r="C75" s="10" t="s">
        <v>277</v>
      </c>
      <c r="D75" s="10" t="s">
        <v>35</v>
      </c>
      <c r="E75" s="13">
        <v>1</v>
      </c>
      <c r="F75" s="15">
        <v>0</v>
      </c>
      <c r="G75" s="13">
        <f>ROUND(SUM(E75*F75),2)</f>
        <v>0</v>
      </c>
      <c r="H75" s="17" t="s">
        <v>0</v>
      </c>
      <c r="I75" s="14" t="s">
        <v>278</v>
      </c>
      <c r="J75" s="12" t="s">
        <v>0</v>
      </c>
      <c r="K75" s="13">
        <f>SUM(G75:G75)</f>
        <v>0</v>
      </c>
      <c r="L75" s="13" t="s">
        <v>37</v>
      </c>
    </row>
    <row r="76" spans="1:12" ht="12.75">
      <c r="A76" s="14" t="s">
        <v>279</v>
      </c>
      <c r="B76" s="14" t="s">
        <v>280</v>
      </c>
      <c r="C76" s="10" t="s">
        <v>281</v>
      </c>
      <c r="D76" s="10" t="s">
        <v>35</v>
      </c>
      <c r="E76" s="13">
        <v>2</v>
      </c>
      <c r="F76" s="15">
        <v>0</v>
      </c>
      <c r="G76" s="13">
        <f>ROUND(SUM(E76*F76),2)</f>
        <v>0</v>
      </c>
      <c r="H76" s="17" t="s">
        <v>0</v>
      </c>
      <c r="I76" s="14" t="s">
        <v>282</v>
      </c>
      <c r="J76" s="12" t="s">
        <v>0</v>
      </c>
      <c r="K76" s="13">
        <f>SUM(G76:G76)</f>
        <v>0</v>
      </c>
      <c r="L76" s="13" t="s">
        <v>37</v>
      </c>
    </row>
    <row r="77" spans="1:12" ht="12.75">
      <c r="A77" s="14" t="s">
        <v>283</v>
      </c>
      <c r="B77" s="14" t="s">
        <v>284</v>
      </c>
      <c r="C77" s="10" t="s">
        <v>285</v>
      </c>
      <c r="D77" s="10" t="s">
        <v>35</v>
      </c>
      <c r="E77" s="13">
        <v>1</v>
      </c>
      <c r="F77" s="15">
        <v>0</v>
      </c>
      <c r="G77" s="13">
        <f>ROUND(SUM(E77*F77),2)</f>
        <v>0</v>
      </c>
      <c r="H77" s="17" t="s">
        <v>0</v>
      </c>
      <c r="I77" s="14" t="s">
        <v>286</v>
      </c>
      <c r="J77" s="12" t="s">
        <v>0</v>
      </c>
      <c r="K77" s="13">
        <f>SUM(G77:G77)</f>
        <v>0</v>
      </c>
      <c r="L77" s="13" t="s">
        <v>37</v>
      </c>
    </row>
    <row r="79" spans="6:7" ht="12.75">
      <c r="F79" s="18" t="s">
        <v>287</v>
      </c>
      <c r="G79" s="13">
        <f>SUM(G9:G77)</f>
        <v>0</v>
      </c>
    </row>
    <row r="82" spans="2:4" ht="12.75">
      <c r="B82" s="19" t="s">
        <v>288</v>
      </c>
      <c r="D82" s="20" t="s">
        <v>289</v>
      </c>
    </row>
    <row r="84" ht="12.75">
      <c r="B84" s="21" t="s">
        <v>290</v>
      </c>
    </row>
    <row r="86" spans="2:3" ht="82.5" customHeight="1">
      <c r="B86" s="3" t="s">
        <v>291</v>
      </c>
      <c r="C86" s="3" t="s">
        <v>292</v>
      </c>
    </row>
    <row r="89" ht="12.75">
      <c r="B89" s="4" t="s">
        <v>293</v>
      </c>
    </row>
    <row r="90" ht="12.75">
      <c r="B90" s="5" t="s">
        <v>294</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82:L82"/>
    <mergeCell ref="D82:L82"/>
    <mergeCell ref="B84:L84"/>
    <mergeCell ref="C86:L86"/>
    <mergeCell ref="B89:L89"/>
    <mergeCell ref="B90:L90"/>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