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'Itens'!$A$1:$L$143</definedName>
  </definedNames>
  <calcPr fullCalcOnLoad="1"/>
</workbook>
</file>

<file path=xl/sharedStrings.xml><?xml version="1.0" encoding="utf-8"?>
<sst xmlns="http://schemas.openxmlformats.org/spreadsheetml/2006/main" count="923" uniqueCount="485">
  <si>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</si>
  <si>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</si>
  <si>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</si>
  <si>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</si>
  <si>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</si>
  <si>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</si>
  <si>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</si>
  <si>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</si>
  <si>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63/33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</si>
  <si>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</si>
  <si>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</si>
  <si>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</si>
  <si>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</si>
  <si>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</si>
  <si>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</si>
  <si>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</si>
  <si>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29/09/2023 08:15:00</t>
  </si>
  <si>
    <t xml:space="preserve">Objeto: </t>
  </si>
  <si>
    <t>REGISTRO DE PREÇOS PARA FUTURA E EVENTUAL CONTRATAÇÃO DE SERVIÇOS GRÁFICOS.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</si>
  <si>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</si>
  <si>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</si>
  <si>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</si>
  <si>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</si>
  <si>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</si>
  <si>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</si>
  <si>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</si>
  <si>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</si>
  <si>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</si>
  <si>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</si>
  <si>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</si>
  <si>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</si>
  <si>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</si>
  <si>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25739</t>
  </si>
  <si>
    <t>0001</t>
  </si>
  <si>
    <t>adesivo leitoso para placa com estrutura metalica</t>
  </si>
  <si>
    <t>M2</t>
  </si>
  <si>
    <t>2798</t>
  </si>
  <si>
    <t>SIM</t>
  </si>
  <si>
    <t>2524</t>
  </si>
  <si>
    <t>0002</t>
  </si>
  <si>
    <t>ATESTADO DE SAÚDE BLOCO C/ 100 FOLHAS</t>
  </si>
  <si>
    <t>BLOCO</t>
  </si>
  <si>
    <t>2799</t>
  </si>
  <si>
    <t>25751</t>
  </si>
  <si>
    <t>0003</t>
  </si>
  <si>
    <t>AUTORIZAÇÃO DE REFEIÇÃO , BLOCO C/100 FOLHAS</t>
  </si>
  <si>
    <t>UN</t>
  </si>
  <si>
    <t>2800</t>
  </si>
  <si>
    <t>25744</t>
  </si>
  <si>
    <t>0004</t>
  </si>
  <si>
    <t>BANER 1,0 M X 1,0 EM LONA COLORIDO</t>
  </si>
  <si>
    <t>2901</t>
  </si>
  <si>
    <t>18016</t>
  </si>
  <si>
    <t>0005</t>
  </si>
  <si>
    <t>BANNER 100 CMX 60 CM</t>
  </si>
  <si>
    <t>UNIDADE</t>
  </si>
  <si>
    <t>2904</t>
  </si>
  <si>
    <t>21658</t>
  </si>
  <si>
    <t>0006</t>
  </si>
  <si>
    <t xml:space="preserve">BANNER 1,20 POR 1,50 METROS: 
</t>
  </si>
  <si>
    <t>Unidade</t>
  </si>
  <si>
    <t>2902</t>
  </si>
  <si>
    <t>20329</t>
  </si>
  <si>
    <t>0007</t>
  </si>
  <si>
    <t>BANNER 1,50 X 1,80 COLORIDO</t>
  </si>
  <si>
    <t>2903</t>
  </si>
  <si>
    <t>18025</t>
  </si>
  <si>
    <t>0008</t>
  </si>
  <si>
    <t>BANNER 300X200, CONFECCIONADO EM LONA VINILICA, NA COR BRANCA, ACABAMENTO COM BASTÕES DE MADEIRA, PVC OU ALUMINIO.</t>
  </si>
  <si>
    <t>2905</t>
  </si>
  <si>
    <t>21644</t>
  </si>
  <si>
    <t>0009</t>
  </si>
  <si>
    <t>BANNER 60X80 CM COLORIDO , EM LONA BRILHANTE, ACABAMENTO COM CORTES, BAGUETES E CORDÃO</t>
  </si>
  <si>
    <t>2872</t>
  </si>
  <si>
    <t>2535</t>
  </si>
  <si>
    <t>0010</t>
  </si>
  <si>
    <t>BANNER 60X90 COLORIDO</t>
  </si>
  <si>
    <t>UNI</t>
  </si>
  <si>
    <t>2906</t>
  </si>
  <si>
    <t>2536</t>
  </si>
  <si>
    <t>0011</t>
  </si>
  <si>
    <t>BANNER 80X1,20 COLORIDO</t>
  </si>
  <si>
    <t>2801</t>
  </si>
  <si>
    <t>28871</t>
  </si>
  <si>
    <t>0012</t>
  </si>
  <si>
    <t>BANNER DE 1,20 X 1,50 MTS COLORIDO</t>
  </si>
  <si>
    <t>2907</t>
  </si>
  <si>
    <t>25786</t>
  </si>
  <si>
    <t>0013</t>
  </si>
  <si>
    <t>BANNER DE VINIL COLORIDO COM SUPORTE DE MADEIRA</t>
  </si>
  <si>
    <t>2873</t>
  </si>
  <si>
    <t>17593</t>
  </si>
  <si>
    <t>0014</t>
  </si>
  <si>
    <t>BANNER, TAMANHO 0,8 X 1,20 M, COLORIDO, LONA BRILHANTE 4X0, 440 G, ACABAMENTO COM CORTES, BAGUETES E CORDÃO</t>
  </si>
  <si>
    <t>2802</t>
  </si>
  <si>
    <t>2540</t>
  </si>
  <si>
    <t>0015</t>
  </si>
  <si>
    <t>BLOCO DE ARRECADAÇÃO DA BALSA COPIATIVO 2 VIAS C/ 50 FOLHAS</t>
  </si>
  <si>
    <t>2897</t>
  </si>
  <si>
    <t>2548</t>
  </si>
  <si>
    <t>0016</t>
  </si>
  <si>
    <t>BOLETIM DE PRODUÇÃO AMBULATORIAL BPA DIARIO BLOCO COM 10 FOLHAS</t>
  </si>
  <si>
    <t>2803</t>
  </si>
  <si>
    <t>15717</t>
  </si>
  <si>
    <t>0017</t>
  </si>
  <si>
    <t>CADASTRO INDIVIDUAL ESUS FICHAS /BLOCO COM 100 FOLHAS</t>
  </si>
  <si>
    <t>2804</t>
  </si>
  <si>
    <t>25740</t>
  </si>
  <si>
    <t>0018</t>
  </si>
  <si>
    <t>CADERNETA (MODELO LIVRO)  DA GESTANTE COM 48 PAGINAS COLORIDAS</t>
  </si>
  <si>
    <t>2805</t>
  </si>
  <si>
    <t>24266</t>
  </si>
  <si>
    <t>0019</t>
  </si>
  <si>
    <t>CANECA PERSONALIZADA  DE PORCELANA 300 ML PERSONALIZADA DE ACORDO COM A DEMANDA DA PREFEITURA MUNICIPAL.</t>
  </si>
  <si>
    <t>UNID.</t>
  </si>
  <si>
    <t>2874</t>
  </si>
  <si>
    <t>22306</t>
  </si>
  <si>
    <t>0020</t>
  </si>
  <si>
    <t xml:space="preserve">CARIMBO AUTOMATICO TAM. 26X10 MM: 
</t>
  </si>
  <si>
    <t>2898</t>
  </si>
  <si>
    <t>22307</t>
  </si>
  <si>
    <t>0021</t>
  </si>
  <si>
    <t xml:space="preserve">CARIMBO AUTOMATICO TAM. 38X14 MM: 
</t>
  </si>
  <si>
    <t>2806</t>
  </si>
  <si>
    <t>22308</t>
  </si>
  <si>
    <t>0022</t>
  </si>
  <si>
    <t xml:space="preserve">CARIMBO AUTOMATICO TAM. 47X18 MM: 
</t>
  </si>
  <si>
    <t>2807</t>
  </si>
  <si>
    <t>22309</t>
  </si>
  <si>
    <t>0023</t>
  </si>
  <si>
    <t xml:space="preserve">CARIMBO AUTOMATICO TAM. 58X22 MM: 
</t>
  </si>
  <si>
    <t>2808</t>
  </si>
  <si>
    <t>2565</t>
  </si>
  <si>
    <t>0024</t>
  </si>
  <si>
    <t>CARTÃO DE PLANEJAMENTO FAMILIAR</t>
  </si>
  <si>
    <t>FICHA</t>
  </si>
  <si>
    <t>2809</t>
  </si>
  <si>
    <t>2557</t>
  </si>
  <si>
    <t>0025</t>
  </si>
  <si>
    <t>CARTAZ DE DIVULGAÇÃO DE FESTA E EVENTOS COLORIDO 42X62</t>
  </si>
  <si>
    <t>2810</t>
  </si>
  <si>
    <t>25743</t>
  </si>
  <si>
    <t>0026</t>
  </si>
  <si>
    <t>CARTILHA MODELO COUCHE 115 8 PAGINAS FRENTE E VERSO TAMANHO 20CM COMPRIMENTO X 15 CM LARGURA</t>
  </si>
  <si>
    <t>2892</t>
  </si>
  <si>
    <t>28874</t>
  </si>
  <si>
    <t>0027</t>
  </si>
  <si>
    <t>CERTIFICADO  PAPEL COUCHE 300</t>
  </si>
  <si>
    <t>2812</t>
  </si>
  <si>
    <t>28875</t>
  </si>
  <si>
    <t>0028</t>
  </si>
  <si>
    <t xml:space="preserve">CERTIFICADO PARA CONFERENCIA FORMATO 8 PAPEL CL 240G - 54X0 - COMFOTOLITO </t>
  </si>
  <si>
    <t>2811</t>
  </si>
  <si>
    <t>21649</t>
  </si>
  <si>
    <t>0029</t>
  </si>
  <si>
    <t>CONVITE 15X21 PAPEL COUCHE 300</t>
  </si>
  <si>
    <t>2814</t>
  </si>
  <si>
    <t>28876</t>
  </si>
  <si>
    <t>0030</t>
  </si>
  <si>
    <t>CONVITE PMJ- PAPEL CL 170G 4X0 COM FOTOLITO FORMATO 16</t>
  </si>
  <si>
    <t>2813</t>
  </si>
  <si>
    <t>28877</t>
  </si>
  <si>
    <t>0031</t>
  </si>
  <si>
    <t xml:space="preserve">CRACHA COM CORDÃO 10X15 EM PAPEL DUPLEX </t>
  </si>
  <si>
    <t>2815</t>
  </si>
  <si>
    <t>28878</t>
  </si>
  <si>
    <t>0032</t>
  </si>
  <si>
    <t xml:space="preserve">CRACHA PAPEL COUCHE </t>
  </si>
  <si>
    <t>2816</t>
  </si>
  <si>
    <t>2631</t>
  </si>
  <si>
    <t>0033</t>
  </si>
  <si>
    <t>DIARIO DE ATIVIDADES BLOCO C/ 100 FOLHAS</t>
  </si>
  <si>
    <t>2817</t>
  </si>
  <si>
    <t>15633</t>
  </si>
  <si>
    <t>0034</t>
  </si>
  <si>
    <t>DIARIO DE CICLO</t>
  </si>
  <si>
    <t>2877</t>
  </si>
  <si>
    <t>15635</t>
  </si>
  <si>
    <t>0035</t>
  </si>
  <si>
    <t>DIARIO DE CLASSE BIMESTRAL</t>
  </si>
  <si>
    <t>2878</t>
  </si>
  <si>
    <t>10451</t>
  </si>
  <si>
    <t>0036</t>
  </si>
  <si>
    <t>DIARIO DE CLASSE EDUCAÇÃO FISICA (10451)</t>
  </si>
  <si>
    <t>2879</t>
  </si>
  <si>
    <t>10452</t>
  </si>
  <si>
    <t>0037</t>
  </si>
  <si>
    <t>DIARIO DE CLASSE EDUCAÇÃO INFANTIL</t>
  </si>
  <si>
    <t>2880</t>
  </si>
  <si>
    <t>15631</t>
  </si>
  <si>
    <t>0038</t>
  </si>
  <si>
    <t>DIARIO DE CLASSE NIVEL I 1º AO 5º ANO</t>
  </si>
  <si>
    <t>2881</t>
  </si>
  <si>
    <t>10449</t>
  </si>
  <si>
    <t>0039</t>
  </si>
  <si>
    <t>DIÁRIO DE CLASSSE NIVEL II</t>
  </si>
  <si>
    <t>2882</t>
  </si>
  <si>
    <t>2633</t>
  </si>
  <si>
    <t>0040</t>
  </si>
  <si>
    <t>DIARIO DE ENS FUNDAMENTAL NIVEL II</t>
  </si>
  <si>
    <t>2883</t>
  </si>
  <si>
    <t>25737</t>
  </si>
  <si>
    <t>0041</t>
  </si>
  <si>
    <t>DIARIO EDUCAÇÃO FISICA</t>
  </si>
  <si>
    <t>2884</t>
  </si>
  <si>
    <t>2635</t>
  </si>
  <si>
    <t>0042</t>
  </si>
  <si>
    <t>DIARIO EDUCAÇÃO INFANTIL BIMESTRAL</t>
  </si>
  <si>
    <t>2885</t>
  </si>
  <si>
    <t>22304</t>
  </si>
  <si>
    <t>0043</t>
  </si>
  <si>
    <t xml:space="preserve">DIARIO NIVEL II DIARIO DE CICLO: 
</t>
  </si>
  <si>
    <t>2886</t>
  </si>
  <si>
    <t>2640</t>
  </si>
  <si>
    <t>0044</t>
  </si>
  <si>
    <t>ENCAMINHAMENTO D PACIENTE BLOCO DE 100 FOLHAS</t>
  </si>
  <si>
    <t>2818</t>
  </si>
  <si>
    <t>25788</t>
  </si>
  <si>
    <t>0045</t>
  </si>
  <si>
    <t>ENVELOPE A4 PERSONALIZADO COLORIDO</t>
  </si>
  <si>
    <t>2887</t>
  </si>
  <si>
    <t>2642</t>
  </si>
  <si>
    <t>0046</t>
  </si>
  <si>
    <t>ENVELOPE SACO BRANCO 24X34 TIMBRADO</t>
  </si>
  <si>
    <t>2819</t>
  </si>
  <si>
    <t>2641</t>
  </si>
  <si>
    <t>0047</t>
  </si>
  <si>
    <t>ENVELOPE SACO BRANCO 24X34  TIMBRADO</t>
  </si>
  <si>
    <t>2888</t>
  </si>
  <si>
    <t>10496</t>
  </si>
  <si>
    <t>0048</t>
  </si>
  <si>
    <t>ENVELOPE SACO BRANCO 250X353MM - TIMBRADO</t>
  </si>
  <si>
    <t>2889</t>
  </si>
  <si>
    <t>2645</t>
  </si>
  <si>
    <t>0049</t>
  </si>
  <si>
    <t>ENVELOPE SACO PARDOP KRAFT CORTE NA LATERAL 180 GRANDE 25X35</t>
  </si>
  <si>
    <t>2820</t>
  </si>
  <si>
    <t>2646</t>
  </si>
  <si>
    <t>0050</t>
  </si>
  <si>
    <t>FAIXA DE VINIL 1,00X070 COLORIDA</t>
  </si>
  <si>
    <t>2821</t>
  </si>
  <si>
    <t>28879</t>
  </si>
  <si>
    <t>0051</t>
  </si>
  <si>
    <t xml:space="preserve">FAIXA EM LONA 0,70 X 0,40 METROS </t>
  </si>
  <si>
    <t>2823</t>
  </si>
  <si>
    <t>21656</t>
  </si>
  <si>
    <t>0052</t>
  </si>
  <si>
    <t xml:space="preserve">FAIXA EM LONA 0,70X4,0 METROS: 
</t>
  </si>
  <si>
    <t>2875</t>
  </si>
  <si>
    <t>21655</t>
  </si>
  <si>
    <t>0053</t>
  </si>
  <si>
    <t xml:space="preserve">FAIXA EM LONA 1X5 METROS: 
</t>
  </si>
  <si>
    <t>2822</t>
  </si>
  <si>
    <t>25784</t>
  </si>
  <si>
    <t>0054</t>
  </si>
  <si>
    <t>FAIXA EM TECIDO 3,00 COMPRIMENTO X 0,60 CM DE LARGURA  DEVIDAMENTE LETRADA COM AS MENSAGENS AUTORIZADAS  PELA PREFEITURA MUNICIPAL DE IBIAI/MG.</t>
  </si>
  <si>
    <t>2876</t>
  </si>
  <si>
    <t>17594</t>
  </si>
  <si>
    <t>0055</t>
  </si>
  <si>
    <t>FAIXA, TAMANHO 2M X0,70 CM, COLORIDO 4X0, LONA BRILHANTE 340 GRAMAS, ACABAMENTO COM CORTE, BAGUETES E CORDÃO</t>
  </si>
  <si>
    <t>2824</t>
  </si>
  <si>
    <t>2651</t>
  </si>
  <si>
    <t>0056</t>
  </si>
  <si>
    <t>FICHA B - GES- FRENTE E VERSO/BLOCO COM 100 FOLHAS</t>
  </si>
  <si>
    <t>2826</t>
  </si>
  <si>
    <t>2503</t>
  </si>
  <si>
    <t>0057</t>
  </si>
  <si>
    <t>FICHA DE ACOMPANHAMENTO DE DIABETICOS  BLOCO COM 100 FOLHAS</t>
  </si>
  <si>
    <t>2828</t>
  </si>
  <si>
    <t>25741</t>
  </si>
  <si>
    <t>0058</t>
  </si>
  <si>
    <t>FICHA DE ATENDIMENTO AMBULATORIAL TAMANHO 15X21 C/100 FOLHAS , COLORIDO DE ACORDO COM MODELO DA SEC. DE SAUDE.</t>
  </si>
  <si>
    <t>2825</t>
  </si>
  <si>
    <t>15720</t>
  </si>
  <si>
    <t>0059</t>
  </si>
  <si>
    <t>FICHA DE ATIVIDADE  COLETIVA ESUS BLOCO COM 100 FOLHAS</t>
  </si>
  <si>
    <t>2830</t>
  </si>
  <si>
    <t>2655</t>
  </si>
  <si>
    <t>0060</t>
  </si>
  <si>
    <t>FICHA DE CADASTRAMENTO D GESTANTE FRENTE E VERSO BLOCO DE 100 FOLHAS</t>
  </si>
  <si>
    <t>2832</t>
  </si>
  <si>
    <t>15721</t>
  </si>
  <si>
    <t>0061</t>
  </si>
  <si>
    <t>FICHA DE CADASTRO DOMICILIAR BLOCO COM 100 FOLHAS</t>
  </si>
  <si>
    <t>2833</t>
  </si>
  <si>
    <t>25746</t>
  </si>
  <si>
    <t>0062</t>
  </si>
  <si>
    <t>FICHA DE CADASTRO E ACOMPANHAMENTO NUTRICIONAL DO SISVAN, BLOCO C/100 FOLHAS</t>
  </si>
  <si>
    <t>2829</t>
  </si>
  <si>
    <t>2658</t>
  </si>
  <si>
    <t>0063</t>
  </si>
  <si>
    <t>FICHA DE IDENTIFICAÇÃO DO PERFIL OCUPACIONAL FAMILIAR BLOCO COM 100 FOLHAS</t>
  </si>
  <si>
    <t>2834</t>
  </si>
  <si>
    <t>25747</t>
  </si>
  <si>
    <t>0064</t>
  </si>
  <si>
    <t>FICHA DE NOTIFICAÇÃO SEMANAL DE DIARREIA, BLOCO COM 100 FOLHAS</t>
  </si>
  <si>
    <t>2836</t>
  </si>
  <si>
    <t>2661</t>
  </si>
  <si>
    <t>0065</t>
  </si>
  <si>
    <t>FICHA DE NOTOFICAÇÃO BL C/ 100 FLS</t>
  </si>
  <si>
    <t>BL</t>
  </si>
  <si>
    <t>2835</t>
  </si>
  <si>
    <t>15709</t>
  </si>
  <si>
    <t>0066</t>
  </si>
  <si>
    <t>FICHA DE PROCEDIMENTOS BLOCO COM 100 FLS</t>
  </si>
  <si>
    <t>2837</t>
  </si>
  <si>
    <t>15719</t>
  </si>
  <si>
    <t>0067</t>
  </si>
  <si>
    <t>FICHA DE PROCEDIMENTOS ODONTOLOGICOS BLOCO COM 100 FLS</t>
  </si>
  <si>
    <t>2838</t>
  </si>
  <si>
    <t>2663</t>
  </si>
  <si>
    <t>0068</t>
  </si>
  <si>
    <t>FICHA DE REFERENCIA - FIR BLOCO COM 100 FOLHAS: FICHA DE REFERENCIA - FIR BLOCO COM 100 FOLHAS</t>
  </si>
  <si>
    <t>2839</t>
  </si>
  <si>
    <t>2667</t>
  </si>
  <si>
    <t>0069</t>
  </si>
  <si>
    <t>FICHA DE VISITA DOMICILIAR BL C/ 100 FLS</t>
  </si>
  <si>
    <t>2840</t>
  </si>
  <si>
    <t>25748</t>
  </si>
  <si>
    <t>0070</t>
  </si>
  <si>
    <t>FICHA DE VISITA DOMICILIAR VIGILANCIA EPIDEMIOLÓGICA, BLOCO COM 100 FOLHAS</t>
  </si>
  <si>
    <t>2841</t>
  </si>
  <si>
    <t>2665</t>
  </si>
  <si>
    <t>0071</t>
  </si>
  <si>
    <t>FICHA D/ SAUDE BUCAL/BLOCO COM 100 FOLHAS</t>
  </si>
  <si>
    <t>2827</t>
  </si>
  <si>
    <t>15710</t>
  </si>
  <si>
    <t>0072</t>
  </si>
  <si>
    <t>FICHA FAMILIA PARA EVOLUÇÃO CLINICA  UNID</t>
  </si>
  <si>
    <t>2842</t>
  </si>
  <si>
    <t>2670</t>
  </si>
  <si>
    <t>0073</t>
  </si>
  <si>
    <t>FICHA INDIVIDUAL DE ALUNO</t>
  </si>
  <si>
    <t>2890</t>
  </si>
  <si>
    <t>28880</t>
  </si>
  <si>
    <t>0074</t>
  </si>
  <si>
    <t xml:space="preserve">FICHA PARA REGISTRO DE VISITAS DOMICILIAR DO ACS COM ESPAÇO PARA ASSINATURA FRENTE E VERSO , BLOCO COM 100 FOLHAS </t>
  </si>
  <si>
    <t>2849</t>
  </si>
  <si>
    <t>21652</t>
  </si>
  <si>
    <t>0075</t>
  </si>
  <si>
    <t xml:space="preserve">FOLDERS A4 PAPEL COUCHE 115: 
</t>
  </si>
  <si>
    <t>2848</t>
  </si>
  <si>
    <t>3313</t>
  </si>
  <si>
    <t>0076</t>
  </si>
  <si>
    <t>FOLDERS COLORIDO</t>
  </si>
  <si>
    <t>2843</t>
  </si>
  <si>
    <t>2705</t>
  </si>
  <si>
    <t>0077</t>
  </si>
  <si>
    <t>LAUDO DE SOLICITAÇÃO DE AUTORIZAÇÃO DE PROCEDIMENTO. AMBULATORIAL FRENTE E VERSO BLOCO COM 50 FOLHAS</t>
  </si>
  <si>
    <t>2844</t>
  </si>
  <si>
    <t>22305</t>
  </si>
  <si>
    <t>0078</t>
  </si>
  <si>
    <t xml:space="preserve">LIVRO DE EXPEDIÇÃO DE HISTORICO: 
</t>
  </si>
  <si>
    <t>2893</t>
  </si>
  <si>
    <t>2714</t>
  </si>
  <si>
    <t>0079</t>
  </si>
  <si>
    <t>LIVRO DE PONTO 100 FOLHAS PERSONALIZADO</t>
  </si>
  <si>
    <t>2894</t>
  </si>
  <si>
    <t>2718</t>
  </si>
  <si>
    <t>0080</t>
  </si>
  <si>
    <t>LOCALIZAÇÃO DE UNIDADES DOMICILIAR BLOCO C/ 100 FOLHAS</t>
  </si>
  <si>
    <t>2845</t>
  </si>
  <si>
    <t>28962</t>
  </si>
  <si>
    <t>0081</t>
  </si>
  <si>
    <t>LONA BRANCA COM ILHOS</t>
  </si>
  <si>
    <t>2899</t>
  </si>
  <si>
    <t>25749</t>
  </si>
  <si>
    <t>0082</t>
  </si>
  <si>
    <t>LONA PARA PLACA COM ESTRUTURA METALICA</t>
  </si>
  <si>
    <t>2846</t>
  </si>
  <si>
    <t>2747</t>
  </si>
  <si>
    <t>0083</t>
  </si>
  <si>
    <t>MAPA DE ACOMPANHAMENTO NUTRICIONAL BLOCO COM100 FOLHAS</t>
  </si>
  <si>
    <t>2847</t>
  </si>
  <si>
    <t>28882</t>
  </si>
  <si>
    <t>0084</t>
  </si>
  <si>
    <t>PANFLETO 15X21</t>
  </si>
  <si>
    <t>2900</t>
  </si>
  <si>
    <t>28881</t>
  </si>
  <si>
    <t>0085</t>
  </si>
  <si>
    <t xml:space="preserve">PANFLETO 20X10 CM COLORIDO </t>
  </si>
  <si>
    <t>2853</t>
  </si>
  <si>
    <t>21654</t>
  </si>
  <si>
    <t>0086</t>
  </si>
  <si>
    <t xml:space="preserve">PANFLETO A4 PAPEL 4X4 CORES COUCHE 115: 
</t>
  </si>
  <si>
    <t>2854</t>
  </si>
  <si>
    <t>25738</t>
  </si>
  <si>
    <t>0087</t>
  </si>
  <si>
    <t>PANFLETO FORMATO 16-1X1 PAPEL CL 90G</t>
  </si>
  <si>
    <t>2850</t>
  </si>
  <si>
    <t>2761</t>
  </si>
  <si>
    <t>0088</t>
  </si>
  <si>
    <t>PANFLETOS 20X10 CM COLORIDO</t>
  </si>
  <si>
    <t>2851</t>
  </si>
  <si>
    <t>25791</t>
  </si>
  <si>
    <t>0089</t>
  </si>
  <si>
    <t>PAPEL DE PAREDE COLORIDO  VINILICO  1,00X0,45CM</t>
  </si>
  <si>
    <t>2895</t>
  </si>
  <si>
    <t>25789</t>
  </si>
  <si>
    <t>0090</t>
  </si>
  <si>
    <t>PASTA CARTÃO DUPLO COLORIDA COM BOLSA (PORTA DOCUMENTOS IMOBILIARIO)</t>
  </si>
  <si>
    <t>2891</t>
  </si>
  <si>
    <t>28883</t>
  </si>
  <si>
    <t>0091</t>
  </si>
  <si>
    <t>PASTA PARA CONFERENCIA 50X30,5 CM PAPEL TRIPLEX -4X0 COM FOTOLIPO E BOLSA</t>
  </si>
  <si>
    <t>2896</t>
  </si>
  <si>
    <t>28884</t>
  </si>
  <si>
    <t>0092</t>
  </si>
  <si>
    <t xml:space="preserve">PLOTAGEM DE VEICULOS TAMANHOS VARIADOS , DE ACORDO COM O VEICULO, IMPRESSAO DE ALTA RESOLUÇÃO EM VINIL ADESIVO, CALANDRADOI POLIMERICO DE 0,8MM COM DURABILIDADE DE 5 ANOS. </t>
  </si>
  <si>
    <t>2855</t>
  </si>
  <si>
    <t>2783</t>
  </si>
  <si>
    <t>0093</t>
  </si>
  <si>
    <t>PROGRAMA DE CONTROLE DE FEBRE AMARELA BLOCO C/ 100 FOLHAS</t>
  </si>
  <si>
    <t>2852</t>
  </si>
  <si>
    <t>28955</t>
  </si>
  <si>
    <t>0094</t>
  </si>
  <si>
    <t xml:space="preserve">PROGRAMA SAUDE DA FAMILIA BLOCO C/ 50 FOLHAS </t>
  </si>
  <si>
    <t>2856</t>
  </si>
  <si>
    <t>2794</t>
  </si>
  <si>
    <t>0095</t>
  </si>
  <si>
    <t>PROTOCOLO LABORATORIO MUNICIPAL COLETA/ BLOCO COM 100 FOLHAS</t>
  </si>
  <si>
    <t>2857</t>
  </si>
  <si>
    <t>28956</t>
  </si>
  <si>
    <t>0096</t>
  </si>
  <si>
    <t xml:space="preserve">RECEITUARIO ESPECIAL COPIATIVO 2 VIAS BLOCO C/ 100 FOLHAS </t>
  </si>
  <si>
    <t>2858</t>
  </si>
  <si>
    <t>0097</t>
  </si>
  <si>
    <t>RECEITUARIO MEDICO BLOCO C/ 100 FOLHAS</t>
  </si>
  <si>
    <t>2859</t>
  </si>
  <si>
    <t>0098</t>
  </si>
  <si>
    <t>RECEITUARIO PSICOTROPICO BLOCO C/ 100 FOLHAS</t>
  </si>
  <si>
    <t>2860</t>
  </si>
  <si>
    <t>0099</t>
  </si>
  <si>
    <t>REGISTRO DE SERVIÇOS FRENTE E VERSO/ BLOCO COM 100 FOLHAS</t>
  </si>
  <si>
    <t>2861</t>
  </si>
  <si>
    <t>28957</t>
  </si>
  <si>
    <t>0100</t>
  </si>
  <si>
    <t xml:space="preserve">REQUISIÇÃO DE MAMOGRAFIA - FRENTE E VERSO BLOCO C/ 100 FOLHAS </t>
  </si>
  <si>
    <t>2862</t>
  </si>
  <si>
    <t>0101</t>
  </si>
  <si>
    <t>RESUMO DE CAPA . CONCLUIDA P/ MUNICIPIOS BLOCO COM 100 FOLHAS</t>
  </si>
  <si>
    <t>2863</t>
  </si>
  <si>
    <t>25742</t>
  </si>
  <si>
    <t>0102</t>
  </si>
  <si>
    <t>RESUMO DIARIO DO SERVIÇO ANTIVETORIAL (PNCD) FRENTE E VERSO BLOCO COM 100 FOLHAS</t>
  </si>
  <si>
    <t>2831</t>
  </si>
  <si>
    <t>3345</t>
  </si>
  <si>
    <t>0103</t>
  </si>
  <si>
    <t>RESUMO SEMANAL DE CAPTURA E BORRIFICAÇÃO</t>
  </si>
  <si>
    <t>2864</t>
  </si>
  <si>
    <t>0104</t>
  </si>
  <si>
    <t>RESUMO SEMESTRAL DE PESQUISAS EPID TRATAMENTO BLOCO C/ 100 FOLHAS</t>
  </si>
  <si>
    <t>2865</t>
  </si>
  <si>
    <t>28958</t>
  </si>
  <si>
    <t>0105</t>
  </si>
  <si>
    <t xml:space="preserve">ROTULO DE TUBOS P/ LARVAS BLOCO COM 100 FOLHAS </t>
  </si>
  <si>
    <t>2866</t>
  </si>
  <si>
    <t>3126</t>
  </si>
  <si>
    <t>0106</t>
  </si>
  <si>
    <t>SISTEMA DE VIGILANCIA ALIMENTAR NUTRICIONAL MOD 1 BLOCO DE 100 FOLHAS.</t>
  </si>
  <si>
    <t>2867</t>
  </si>
  <si>
    <t>3128</t>
  </si>
  <si>
    <t>0107</t>
  </si>
  <si>
    <t>SISTEMA DE VIGILANCIA ALIMENTAR NUTRICIONAL MOD II BLOCO C/ 100 FOLHAS</t>
  </si>
  <si>
    <t>2868</t>
  </si>
  <si>
    <t>3129</t>
  </si>
  <si>
    <t>0108</t>
  </si>
  <si>
    <t>SISTEMA DE VIGILANCIA ALIMENTAR NUTRICIONAL MOD III BLOCO C/ 100 FOLHAS</t>
  </si>
  <si>
    <t>2869</t>
  </si>
  <si>
    <t>3137</t>
  </si>
  <si>
    <t>0109</t>
  </si>
  <si>
    <t>SOLICITAÇÃO DE EXAMES TAM MEDIO/ BLOCO COM 100 FLS</t>
  </si>
  <si>
    <t>2871</t>
  </si>
  <si>
    <t>3135</t>
  </si>
  <si>
    <t>0110</t>
  </si>
  <si>
    <t>SOLICITAÇÃO D EXAMES LABORATORIAL TAM PEQUENO bloco com 100 folhas</t>
  </si>
  <si>
    <t>2870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</si>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</sst>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500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100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48</v>
      </c>
      <c r="B18" s="14" t="s">
        <v>49</v>
      </c>
      <c r="C18" s="10" t="s">
        <v>50</v>
      </c>
      <c r="D18" s="10" t="s">
        <v>23</v>
      </c>
      <c r="E18" s="13">
        <v>150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52</v>
      </c>
      <c r="B19" s="14" t="s">
        <v>53</v>
      </c>
      <c r="C19" s="10" t="s">
        <v>54</v>
      </c>
      <c r="D19" s="10" t="s">
        <v>55</v>
      </c>
      <c r="E19" s="13">
        <v>150</v>
      </c>
      <c r="F19" s="15">
        <v>0</v>
      </c>
      <c r="G19" s="13">
        <f>ROUND(SUM(E19*F19),2)</f>
      </c>
      <c r="H19" s="17" t="s">
        <v>0</v>
      </c>
      <c r="I19" s="14" t="s">
        <v>56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57</v>
      </c>
      <c r="B20" s="14" t="s">
        <v>58</v>
      </c>
      <c r="C20" s="10" t="s">
        <v>59</v>
      </c>
      <c r="D20" s="10" t="s">
        <v>60</v>
      </c>
      <c r="E20" s="13">
        <v>150</v>
      </c>
      <c r="F20" s="15">
        <v>0</v>
      </c>
      <c r="G20" s="13">
        <f>ROUND(SUM(E20*F20),2)</f>
      </c>
      <c r="H20" s="17" t="s">
        <v>0</v>
      </c>
      <c r="I20" s="14" t="s">
        <v>61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62</v>
      </c>
      <c r="B21" s="14" t="s">
        <v>63</v>
      </c>
      <c r="C21" s="10" t="s">
        <v>64</v>
      </c>
      <c r="D21" s="10" t="s">
        <v>60</v>
      </c>
      <c r="E21" s="13">
        <v>150</v>
      </c>
      <c r="F21" s="15">
        <v>0</v>
      </c>
      <c r="G21" s="13">
        <f>ROUND(SUM(E21*F21),2)</f>
      </c>
      <c r="H21" s="17" t="s">
        <v>0</v>
      </c>
      <c r="I21" s="14" t="s">
        <v>65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66</v>
      </c>
      <c r="B22" s="14" t="s">
        <v>67</v>
      </c>
      <c r="C22" s="10" t="s">
        <v>68</v>
      </c>
      <c r="D22" s="10" t="s">
        <v>55</v>
      </c>
      <c r="E22" s="13">
        <v>100</v>
      </c>
      <c r="F22" s="15">
        <v>0</v>
      </c>
      <c r="G22" s="13">
        <f>ROUND(SUM(E22*F22),2)</f>
      </c>
      <c r="H22" s="17" t="s">
        <v>0</v>
      </c>
      <c r="I22" s="14" t="s">
        <v>69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70</v>
      </c>
      <c r="B23" s="14" t="s">
        <v>71</v>
      </c>
      <c r="C23" s="10" t="s">
        <v>72</v>
      </c>
      <c r="D23" s="10" t="s">
        <v>60</v>
      </c>
      <c r="E23" s="13">
        <v>100</v>
      </c>
      <c r="F23" s="15">
        <v>0</v>
      </c>
      <c r="G23" s="13">
        <f>ROUND(SUM(E23*F23),2)</f>
      </c>
      <c r="H23" s="17" t="s">
        <v>0</v>
      </c>
      <c r="I23" s="14" t="s">
        <v>73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74</v>
      </c>
      <c r="B24" s="14" t="s">
        <v>75</v>
      </c>
      <c r="C24" s="10" t="s">
        <v>76</v>
      </c>
      <c r="D24" s="10" t="s">
        <v>77</v>
      </c>
      <c r="E24" s="13">
        <v>150</v>
      </c>
      <c r="F24" s="15">
        <v>0</v>
      </c>
      <c r="G24" s="13">
        <f>ROUND(SUM(E24*F24),2)</f>
      </c>
      <c r="H24" s="17" t="s">
        <v>0</v>
      </c>
      <c r="I24" s="14" t="s">
        <v>78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79</v>
      </c>
      <c r="B25" s="14" t="s">
        <v>80</v>
      </c>
      <c r="C25" s="10" t="s">
        <v>81</v>
      </c>
      <c r="D25" s="10" t="s">
        <v>46</v>
      </c>
      <c r="E25" s="13">
        <v>150</v>
      </c>
      <c r="F25" s="15">
        <v>0</v>
      </c>
      <c r="G25" s="13">
        <f>ROUND(SUM(E25*F25),2)</f>
      </c>
      <c r="H25" s="17" t="s">
        <v>0</v>
      </c>
      <c r="I25" s="14" t="s">
        <v>82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83</v>
      </c>
      <c r="B26" s="14" t="s">
        <v>84</v>
      </c>
      <c r="C26" s="10" t="s">
        <v>85</v>
      </c>
      <c r="D26" s="10" t="s">
        <v>46</v>
      </c>
      <c r="E26" s="13">
        <v>150</v>
      </c>
      <c r="F26" s="15">
        <v>0</v>
      </c>
      <c r="G26" s="13">
        <f>ROUND(SUM(E26*F26),2)</f>
      </c>
      <c r="H26" s="17" t="s">
        <v>0</v>
      </c>
      <c r="I26" s="14" t="s">
        <v>86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87</v>
      </c>
      <c r="B27" s="14" t="s">
        <v>88</v>
      </c>
      <c r="C27" s="10" t="s">
        <v>89</v>
      </c>
      <c r="D27" s="10" t="s">
        <v>35</v>
      </c>
      <c r="E27" s="13">
        <v>150</v>
      </c>
      <c r="F27" s="15">
        <v>0</v>
      </c>
      <c r="G27" s="13">
        <f>ROUND(SUM(E27*F27),2)</f>
      </c>
      <c r="H27" s="17" t="s">
        <v>0</v>
      </c>
      <c r="I27" s="14" t="s">
        <v>90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91</v>
      </c>
      <c r="B28" s="14" t="s">
        <v>92</v>
      </c>
      <c r="C28" s="10" t="s">
        <v>93</v>
      </c>
      <c r="D28" s="10" t="s">
        <v>55</v>
      </c>
      <c r="E28" s="13">
        <v>150</v>
      </c>
      <c r="F28" s="15">
        <v>0</v>
      </c>
      <c r="G28" s="13">
        <f>ROUND(SUM(E28*F28),2)</f>
      </c>
      <c r="H28" s="17" t="s">
        <v>0</v>
      </c>
      <c r="I28" s="14" t="s">
        <v>94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95</v>
      </c>
      <c r="B29" s="14" t="s">
        <v>96</v>
      </c>
      <c r="C29" s="10" t="s">
        <v>97</v>
      </c>
      <c r="D29" s="10" t="s">
        <v>41</v>
      </c>
      <c r="E29" s="13">
        <v>400</v>
      </c>
      <c r="F29" s="15">
        <v>0</v>
      </c>
      <c r="G29" s="13">
        <f>ROUND(SUM(E29*F29),2)</f>
      </c>
      <c r="H29" s="17" t="s">
        <v>0</v>
      </c>
      <c r="I29" s="14" t="s">
        <v>98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99</v>
      </c>
      <c r="B30" s="14" t="s">
        <v>100</v>
      </c>
      <c r="C30" s="10" t="s">
        <v>101</v>
      </c>
      <c r="D30" s="10" t="s">
        <v>41</v>
      </c>
      <c r="E30" s="13">
        <v>100</v>
      </c>
      <c r="F30" s="15">
        <v>0</v>
      </c>
      <c r="G30" s="13">
        <f>ROUND(SUM(E30*F30),2)</f>
      </c>
      <c r="H30" s="17" t="s">
        <v>0</v>
      </c>
      <c r="I30" s="14" t="s">
        <v>102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103</v>
      </c>
      <c r="B31" s="14" t="s">
        <v>104</v>
      </c>
      <c r="C31" s="10" t="s">
        <v>105</v>
      </c>
      <c r="D31" s="10" t="s">
        <v>41</v>
      </c>
      <c r="E31" s="13">
        <v>200</v>
      </c>
      <c r="F31" s="15">
        <v>0</v>
      </c>
      <c r="G31" s="13">
        <f>ROUND(SUM(E31*F31),2)</f>
      </c>
      <c r="H31" s="17" t="s">
        <v>0</v>
      </c>
      <c r="I31" s="14" t="s">
        <v>106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107</v>
      </c>
      <c r="B32" s="14" t="s">
        <v>108</v>
      </c>
      <c r="C32" s="10" t="s">
        <v>109</v>
      </c>
      <c r="D32" s="10" t="s">
        <v>23</v>
      </c>
      <c r="E32" s="13">
        <v>600</v>
      </c>
      <c r="F32" s="15">
        <v>0</v>
      </c>
      <c r="G32" s="13">
        <f>ROUND(SUM(E32*F32),2)</f>
      </c>
      <c r="H32" s="17" t="s">
        <v>0</v>
      </c>
      <c r="I32" s="14" t="s">
        <v>110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111</v>
      </c>
      <c r="B33" s="14" t="s">
        <v>112</v>
      </c>
      <c r="C33" s="10" t="s">
        <v>113</v>
      </c>
      <c r="D33" s="10" t="s">
        <v>114</v>
      </c>
      <c r="E33" s="13">
        <v>500</v>
      </c>
      <c r="F33" s="15">
        <v>0</v>
      </c>
      <c r="G33" s="13">
        <f>ROUND(SUM(E33*F33),2)</f>
      </c>
      <c r="H33" s="17" t="s">
        <v>0</v>
      </c>
      <c r="I33" s="14" t="s">
        <v>115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116</v>
      </c>
      <c r="B34" s="14" t="s">
        <v>117</v>
      </c>
      <c r="C34" s="10" t="s">
        <v>118</v>
      </c>
      <c r="D34" s="10" t="s">
        <v>60</v>
      </c>
      <c r="E34" s="13">
        <v>50</v>
      </c>
      <c r="F34" s="15">
        <v>0</v>
      </c>
      <c r="G34" s="13">
        <f>ROUND(SUM(E34*F34),2)</f>
      </c>
      <c r="H34" s="17" t="s">
        <v>0</v>
      </c>
      <c r="I34" s="14" t="s">
        <v>119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120</v>
      </c>
      <c r="B35" s="14" t="s">
        <v>121</v>
      </c>
      <c r="C35" s="10" t="s">
        <v>122</v>
      </c>
      <c r="D35" s="10" t="s">
        <v>60</v>
      </c>
      <c r="E35" s="13">
        <v>50</v>
      </c>
      <c r="F35" s="15">
        <v>0</v>
      </c>
      <c r="G35" s="13">
        <f>ROUND(SUM(E35*F35),2)</f>
      </c>
      <c r="H35" s="17" t="s">
        <v>0</v>
      </c>
      <c r="I35" s="14" t="s">
        <v>123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124</v>
      </c>
      <c r="B36" s="14" t="s">
        <v>125</v>
      </c>
      <c r="C36" s="10" t="s">
        <v>126</v>
      </c>
      <c r="D36" s="10" t="s">
        <v>60</v>
      </c>
      <c r="E36" s="13">
        <v>50</v>
      </c>
      <c r="F36" s="15">
        <v>0</v>
      </c>
      <c r="G36" s="13">
        <f>ROUND(SUM(E36*F36),2)</f>
      </c>
      <c r="H36" s="17" t="s">
        <v>0</v>
      </c>
      <c r="I36" s="14" t="s">
        <v>127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128</v>
      </c>
      <c r="B37" s="14" t="s">
        <v>129</v>
      </c>
      <c r="C37" s="10" t="s">
        <v>130</v>
      </c>
      <c r="D37" s="10" t="s">
        <v>60</v>
      </c>
      <c r="E37" s="13">
        <v>50</v>
      </c>
      <c r="F37" s="15">
        <v>0</v>
      </c>
      <c r="G37" s="13">
        <f>ROUND(SUM(E37*F37),2)</f>
      </c>
      <c r="H37" s="17" t="s">
        <v>0</v>
      </c>
      <c r="I37" s="14" t="s">
        <v>131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132</v>
      </c>
      <c r="B38" s="14" t="s">
        <v>133</v>
      </c>
      <c r="C38" s="10" t="s">
        <v>134</v>
      </c>
      <c r="D38" s="10" t="s">
        <v>135</v>
      </c>
      <c r="E38" s="13">
        <v>300</v>
      </c>
      <c r="F38" s="15">
        <v>0</v>
      </c>
      <c r="G38" s="13">
        <f>ROUND(SUM(E38*F38),2)</f>
      </c>
      <c r="H38" s="17" t="s">
        <v>0</v>
      </c>
      <c r="I38" s="14" t="s">
        <v>136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137</v>
      </c>
      <c r="B39" s="14" t="s">
        <v>138</v>
      </c>
      <c r="C39" s="10" t="s">
        <v>139</v>
      </c>
      <c r="D39" s="10" t="s">
        <v>46</v>
      </c>
      <c r="E39" s="13">
        <v>200</v>
      </c>
      <c r="F39" s="15">
        <v>0</v>
      </c>
      <c r="G39" s="13">
        <f>ROUND(SUM(E39*F39),2)</f>
      </c>
      <c r="H39" s="17" t="s">
        <v>0</v>
      </c>
      <c r="I39" s="14" t="s">
        <v>140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141</v>
      </c>
      <c r="B40" s="14" t="s">
        <v>142</v>
      </c>
      <c r="C40" s="10" t="s">
        <v>143</v>
      </c>
      <c r="D40" s="10" t="s">
        <v>23</v>
      </c>
      <c r="E40" s="13">
        <v>5000</v>
      </c>
      <c r="F40" s="15">
        <v>0</v>
      </c>
      <c r="G40" s="13">
        <f>ROUND(SUM(E40*F40),2)</f>
      </c>
      <c r="H40" s="17" t="s">
        <v>0</v>
      </c>
      <c r="I40" s="14" t="s">
        <v>144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145</v>
      </c>
      <c r="B41" s="14" t="s">
        <v>146</v>
      </c>
      <c r="C41" s="10" t="s">
        <v>147</v>
      </c>
      <c r="D41" s="10" t="s">
        <v>46</v>
      </c>
      <c r="E41" s="13">
        <v>500</v>
      </c>
      <c r="F41" s="15">
        <v>0</v>
      </c>
      <c r="G41" s="13">
        <f>ROUND(SUM(E41*F41),2)</f>
      </c>
      <c r="H41" s="17" t="s">
        <v>0</v>
      </c>
      <c r="I41" s="14" t="s">
        <v>148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149</v>
      </c>
      <c r="B42" s="14" t="s">
        <v>150</v>
      </c>
      <c r="C42" s="10" t="s">
        <v>151</v>
      </c>
      <c r="D42" s="10" t="s">
        <v>46</v>
      </c>
      <c r="E42" s="13">
        <v>500</v>
      </c>
      <c r="F42" s="15">
        <v>0</v>
      </c>
      <c r="G42" s="13">
        <f>ROUND(SUM(E42*F42),2)</f>
      </c>
      <c r="H42" s="17" t="s">
        <v>0</v>
      </c>
      <c r="I42" s="14" t="s">
        <v>152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153</v>
      </c>
      <c r="B43" s="14" t="s">
        <v>154</v>
      </c>
      <c r="C43" s="10" t="s">
        <v>155</v>
      </c>
      <c r="D43" s="10" t="s">
        <v>60</v>
      </c>
      <c r="E43" s="13">
        <v>500</v>
      </c>
      <c r="F43" s="15">
        <v>0</v>
      </c>
      <c r="G43" s="13">
        <f>ROUND(SUM(E43*F43),2)</f>
      </c>
      <c r="H43" s="17" t="s">
        <v>0</v>
      </c>
      <c r="I43" s="14" t="s">
        <v>156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157</v>
      </c>
      <c r="B44" s="14" t="s">
        <v>158</v>
      </c>
      <c r="C44" s="10" t="s">
        <v>159</v>
      </c>
      <c r="D44" s="10" t="s">
        <v>46</v>
      </c>
      <c r="E44" s="13">
        <v>1000</v>
      </c>
      <c r="F44" s="15">
        <v>0</v>
      </c>
      <c r="G44" s="13">
        <f>ROUND(SUM(E44*F44),2)</f>
      </c>
      <c r="H44" s="17" t="s">
        <v>0</v>
      </c>
      <c r="I44" s="14" t="s">
        <v>160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161</v>
      </c>
      <c r="B45" s="14" t="s">
        <v>162</v>
      </c>
      <c r="C45" s="10" t="s">
        <v>163</v>
      </c>
      <c r="D45" s="10" t="s">
        <v>46</v>
      </c>
      <c r="E45" s="13">
        <v>500</v>
      </c>
      <c r="F45" s="15">
        <v>0</v>
      </c>
      <c r="G45" s="13">
        <f>ROUND(SUM(E45*F45),2)</f>
      </c>
      <c r="H45" s="17" t="s">
        <v>0</v>
      </c>
      <c r="I45" s="14" t="s">
        <v>164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165</v>
      </c>
      <c r="B46" s="14" t="s">
        <v>166</v>
      </c>
      <c r="C46" s="10" t="s">
        <v>167</v>
      </c>
      <c r="D46" s="10" t="s">
        <v>46</v>
      </c>
      <c r="E46" s="13">
        <v>400</v>
      </c>
      <c r="F46" s="15">
        <v>0</v>
      </c>
      <c r="G46" s="13">
        <f>ROUND(SUM(E46*F46),2)</f>
      </c>
      <c r="H46" s="17" t="s">
        <v>0</v>
      </c>
      <c r="I46" s="14" t="s">
        <v>168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169</v>
      </c>
      <c r="B47" s="14" t="s">
        <v>170</v>
      </c>
      <c r="C47" s="10" t="s">
        <v>171</v>
      </c>
      <c r="D47" s="10" t="s">
        <v>41</v>
      </c>
      <c r="E47" s="13">
        <v>1000</v>
      </c>
      <c r="F47" s="15">
        <v>0</v>
      </c>
      <c r="G47" s="13">
        <f>ROUND(SUM(E47*F47),2)</f>
      </c>
      <c r="H47" s="17" t="s">
        <v>0</v>
      </c>
      <c r="I47" s="14" t="s">
        <v>172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173</v>
      </c>
      <c r="B48" s="14" t="s">
        <v>174</v>
      </c>
      <c r="C48" s="10" t="s">
        <v>175</v>
      </c>
      <c r="D48" s="10" t="s">
        <v>46</v>
      </c>
      <c r="E48" s="13">
        <v>500</v>
      </c>
      <c r="F48" s="15">
        <v>0</v>
      </c>
      <c r="G48" s="13">
        <f>ROUND(SUM(E48*F48),2)</f>
      </c>
      <c r="H48" s="17" t="s">
        <v>0</v>
      </c>
      <c r="I48" s="14" t="s">
        <v>176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177</v>
      </c>
      <c r="B49" s="14" t="s">
        <v>178</v>
      </c>
      <c r="C49" s="10" t="s">
        <v>179</v>
      </c>
      <c r="D49" s="10" t="s">
        <v>46</v>
      </c>
      <c r="E49" s="13">
        <v>500</v>
      </c>
      <c r="F49" s="15">
        <v>0</v>
      </c>
      <c r="G49" s="13">
        <f>ROUND(SUM(E49*F49),2)</f>
      </c>
      <c r="H49" s="17" t="s">
        <v>0</v>
      </c>
      <c r="I49" s="14" t="s">
        <v>180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181</v>
      </c>
      <c r="B50" s="14" t="s">
        <v>182</v>
      </c>
      <c r="C50" s="10" t="s">
        <v>183</v>
      </c>
      <c r="D50" s="10" t="s">
        <v>77</v>
      </c>
      <c r="E50" s="13">
        <v>500</v>
      </c>
      <c r="F50" s="15">
        <v>0</v>
      </c>
      <c r="G50" s="13">
        <f>ROUND(SUM(E50*F50),2)</f>
      </c>
      <c r="H50" s="17" t="s">
        <v>0</v>
      </c>
      <c r="I50" s="14" t="s">
        <v>184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185</v>
      </c>
      <c r="B51" s="14" t="s">
        <v>186</v>
      </c>
      <c r="C51" s="10" t="s">
        <v>187</v>
      </c>
      <c r="D51" s="10" t="s">
        <v>77</v>
      </c>
      <c r="E51" s="13">
        <v>500</v>
      </c>
      <c r="F51" s="15">
        <v>0</v>
      </c>
      <c r="G51" s="13">
        <f>ROUND(SUM(E51*F51),2)</f>
      </c>
      <c r="H51" s="17" t="s">
        <v>0</v>
      </c>
      <c r="I51" s="14" t="s">
        <v>188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189</v>
      </c>
      <c r="B52" s="14" t="s">
        <v>190</v>
      </c>
      <c r="C52" s="10" t="s">
        <v>191</v>
      </c>
      <c r="D52" s="10" t="s">
        <v>46</v>
      </c>
      <c r="E52" s="13">
        <v>500</v>
      </c>
      <c r="F52" s="15">
        <v>0</v>
      </c>
      <c r="G52" s="13">
        <f>ROUND(SUM(E52*F52),2)</f>
      </c>
      <c r="H52" s="17" t="s">
        <v>0</v>
      </c>
      <c r="I52" s="14" t="s">
        <v>192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193</v>
      </c>
      <c r="B53" s="14" t="s">
        <v>194</v>
      </c>
      <c r="C53" s="10" t="s">
        <v>195</v>
      </c>
      <c r="D53" s="10" t="s">
        <v>77</v>
      </c>
      <c r="E53" s="13">
        <v>300</v>
      </c>
      <c r="F53" s="15">
        <v>0</v>
      </c>
      <c r="G53" s="13">
        <f>ROUND(SUM(E53*F53),2)</f>
      </c>
      <c r="H53" s="17" t="s">
        <v>0</v>
      </c>
      <c r="I53" s="14" t="s">
        <v>196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197</v>
      </c>
      <c r="B54" s="14" t="s">
        <v>198</v>
      </c>
      <c r="C54" s="10" t="s">
        <v>199</v>
      </c>
      <c r="D54" s="10" t="s">
        <v>77</v>
      </c>
      <c r="E54" s="13">
        <v>500</v>
      </c>
      <c r="F54" s="15">
        <v>0</v>
      </c>
      <c r="G54" s="13">
        <f>ROUND(SUM(E54*F54),2)</f>
      </c>
      <c r="H54" s="17" t="s">
        <v>0</v>
      </c>
      <c r="I54" s="14" t="s">
        <v>200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201</v>
      </c>
      <c r="B55" s="14" t="s">
        <v>202</v>
      </c>
      <c r="C55" s="10" t="s">
        <v>203</v>
      </c>
      <c r="D55" s="10" t="s">
        <v>23</v>
      </c>
      <c r="E55" s="13">
        <v>500</v>
      </c>
      <c r="F55" s="15">
        <v>0</v>
      </c>
      <c r="G55" s="13">
        <f>ROUND(SUM(E55*F55),2)</f>
      </c>
      <c r="H55" s="17" t="s">
        <v>0</v>
      </c>
      <c r="I55" s="14" t="s">
        <v>204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205</v>
      </c>
      <c r="B56" s="14" t="s">
        <v>206</v>
      </c>
      <c r="C56" s="10" t="s">
        <v>207</v>
      </c>
      <c r="D56" s="10" t="s">
        <v>77</v>
      </c>
      <c r="E56" s="13">
        <v>500</v>
      </c>
      <c r="F56" s="15">
        <v>0</v>
      </c>
      <c r="G56" s="13">
        <f>ROUND(SUM(E56*F56),2)</f>
      </c>
      <c r="H56" s="17" t="s">
        <v>0</v>
      </c>
      <c r="I56" s="14" t="s">
        <v>208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209</v>
      </c>
      <c r="B57" s="14" t="s">
        <v>210</v>
      </c>
      <c r="C57" s="10" t="s">
        <v>211</v>
      </c>
      <c r="D57" s="10" t="s">
        <v>60</v>
      </c>
      <c r="E57" s="13">
        <v>500</v>
      </c>
      <c r="F57" s="15">
        <v>0</v>
      </c>
      <c r="G57" s="13">
        <f>ROUND(SUM(E57*F57),2)</f>
      </c>
      <c r="H57" s="17" t="s">
        <v>0</v>
      </c>
      <c r="I57" s="14" t="s">
        <v>212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213</v>
      </c>
      <c r="B58" s="14" t="s">
        <v>214</v>
      </c>
      <c r="C58" s="10" t="s">
        <v>215</v>
      </c>
      <c r="D58" s="10" t="s">
        <v>41</v>
      </c>
      <c r="E58" s="13">
        <v>200</v>
      </c>
      <c r="F58" s="15">
        <v>0</v>
      </c>
      <c r="G58" s="13">
        <f>ROUND(SUM(E58*F58),2)</f>
      </c>
      <c r="H58" s="17" t="s">
        <v>0</v>
      </c>
      <c r="I58" s="14" t="s">
        <v>216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217</v>
      </c>
      <c r="B59" s="14" t="s">
        <v>218</v>
      </c>
      <c r="C59" s="10" t="s">
        <v>219</v>
      </c>
      <c r="D59" s="10" t="s">
        <v>23</v>
      </c>
      <c r="E59" s="13">
        <v>4000</v>
      </c>
      <c r="F59" s="15">
        <v>0</v>
      </c>
      <c r="G59" s="13">
        <f>ROUND(SUM(E59*F59),2)</f>
      </c>
      <c r="H59" s="17" t="s">
        <v>0</v>
      </c>
      <c r="I59" s="14" t="s">
        <v>220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221</v>
      </c>
      <c r="B60" s="14" t="s">
        <v>222</v>
      </c>
      <c r="C60" s="10" t="s">
        <v>223</v>
      </c>
      <c r="D60" s="10" t="s">
        <v>77</v>
      </c>
      <c r="E60" s="13">
        <v>1000</v>
      </c>
      <c r="F60" s="15">
        <v>0</v>
      </c>
      <c r="G60" s="13">
        <f>ROUND(SUM(E60*F60),2)</f>
      </c>
      <c r="H60" s="17" t="s">
        <v>0</v>
      </c>
      <c r="I60" s="14" t="s">
        <v>224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225</v>
      </c>
      <c r="B61" s="14" t="s">
        <v>226</v>
      </c>
      <c r="C61" s="10" t="s">
        <v>227</v>
      </c>
      <c r="D61" s="10" t="s">
        <v>46</v>
      </c>
      <c r="E61" s="13">
        <v>2000</v>
      </c>
      <c r="F61" s="15">
        <v>0</v>
      </c>
      <c r="G61" s="13">
        <f>ROUND(SUM(E61*F61),2)</f>
      </c>
      <c r="H61" s="17" t="s">
        <v>0</v>
      </c>
      <c r="I61" s="14" t="s">
        <v>228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229</v>
      </c>
      <c r="B62" s="14" t="s">
        <v>230</v>
      </c>
      <c r="C62" s="10" t="s">
        <v>231</v>
      </c>
      <c r="D62" s="10" t="s">
        <v>60</v>
      </c>
      <c r="E62" s="13">
        <v>2000</v>
      </c>
      <c r="F62" s="15">
        <v>0</v>
      </c>
      <c r="G62" s="13">
        <f>ROUND(SUM(E62*F62),2)</f>
      </c>
      <c r="H62" s="17" t="s">
        <v>0</v>
      </c>
      <c r="I62" s="14" t="s">
        <v>232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233</v>
      </c>
      <c r="B63" s="14" t="s">
        <v>234</v>
      </c>
      <c r="C63" s="10" t="s">
        <v>235</v>
      </c>
      <c r="D63" s="10" t="s">
        <v>77</v>
      </c>
      <c r="E63" s="13">
        <v>7000</v>
      </c>
      <c r="F63" s="15">
        <v>0</v>
      </c>
      <c r="G63" s="13">
        <f>ROUND(SUM(E63*F63),2)</f>
      </c>
      <c r="H63" s="17" t="s">
        <v>0</v>
      </c>
      <c r="I63" s="14" t="s">
        <v>236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237</v>
      </c>
      <c r="B64" s="14" t="s">
        <v>238</v>
      </c>
      <c r="C64" s="10" t="s">
        <v>239</v>
      </c>
      <c r="D64" s="10" t="s">
        <v>46</v>
      </c>
      <c r="E64" s="13">
        <v>100</v>
      </c>
      <c r="F64" s="15">
        <v>0</v>
      </c>
      <c r="G64" s="13">
        <f>ROUND(SUM(E64*F64),2)</f>
      </c>
      <c r="H64" s="17" t="s">
        <v>0</v>
      </c>
      <c r="I64" s="14" t="s">
        <v>240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241</v>
      </c>
      <c r="B65" s="14" t="s">
        <v>242</v>
      </c>
      <c r="C65" s="10" t="s">
        <v>243</v>
      </c>
      <c r="D65" s="10" t="s">
        <v>46</v>
      </c>
      <c r="E65" s="13">
        <v>100</v>
      </c>
      <c r="F65" s="15">
        <v>0</v>
      </c>
      <c r="G65" s="13">
        <f>ROUND(SUM(E65*F65),2)</f>
      </c>
      <c r="H65" s="17" t="s">
        <v>0</v>
      </c>
      <c r="I65" s="14" t="s">
        <v>244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245</v>
      </c>
      <c r="B66" s="14" t="s">
        <v>246</v>
      </c>
      <c r="C66" s="10" t="s">
        <v>247</v>
      </c>
      <c r="D66" s="10" t="s">
        <v>60</v>
      </c>
      <c r="E66" s="13">
        <v>100</v>
      </c>
      <c r="F66" s="15">
        <v>0</v>
      </c>
      <c r="G66" s="13">
        <f>ROUND(SUM(E66*F66),2)</f>
      </c>
      <c r="H66" s="17" t="s">
        <v>0</v>
      </c>
      <c r="I66" s="14" t="s">
        <v>248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249</v>
      </c>
      <c r="B67" s="14" t="s">
        <v>250</v>
      </c>
      <c r="C67" s="10" t="s">
        <v>251</v>
      </c>
      <c r="D67" s="10" t="s">
        <v>60</v>
      </c>
      <c r="E67" s="13">
        <v>100</v>
      </c>
      <c r="F67" s="15">
        <v>0</v>
      </c>
      <c r="G67" s="13">
        <f>ROUND(SUM(E67*F67),2)</f>
      </c>
      <c r="H67" s="17" t="s">
        <v>0</v>
      </c>
      <c r="I67" s="14" t="s">
        <v>252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253</v>
      </c>
      <c r="B68" s="14" t="s">
        <v>254</v>
      </c>
      <c r="C68" s="10" t="s">
        <v>255</v>
      </c>
      <c r="D68" s="10" t="s">
        <v>23</v>
      </c>
      <c r="E68" s="13">
        <v>120</v>
      </c>
      <c r="F68" s="15">
        <v>0</v>
      </c>
      <c r="G68" s="13">
        <f>ROUND(SUM(E68*F68),2)</f>
      </c>
      <c r="H68" s="17" t="s">
        <v>0</v>
      </c>
      <c r="I68" s="14" t="s">
        <v>256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257</v>
      </c>
      <c r="B69" s="14" t="s">
        <v>258</v>
      </c>
      <c r="C69" s="10" t="s">
        <v>259</v>
      </c>
      <c r="D69" s="10" t="s">
        <v>55</v>
      </c>
      <c r="E69" s="13">
        <v>120</v>
      </c>
      <c r="F69" s="15">
        <v>0</v>
      </c>
      <c r="G69" s="13">
        <f>ROUND(SUM(E69*F69),2)</f>
      </c>
      <c r="H69" s="17" t="s">
        <v>0</v>
      </c>
      <c r="I69" s="14" t="s">
        <v>260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261</v>
      </c>
      <c r="B70" s="14" t="s">
        <v>262</v>
      </c>
      <c r="C70" s="10" t="s">
        <v>263</v>
      </c>
      <c r="D70" s="10" t="s">
        <v>41</v>
      </c>
      <c r="E70" s="13">
        <v>100</v>
      </c>
      <c r="F70" s="15">
        <v>0</v>
      </c>
      <c r="G70" s="13">
        <f>ROUND(SUM(E70*F70),2)</f>
      </c>
      <c r="H70" s="17" t="s">
        <v>0</v>
      </c>
      <c r="I70" s="14" t="s">
        <v>264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265</v>
      </c>
      <c r="B71" s="14" t="s">
        <v>266</v>
      </c>
      <c r="C71" s="10" t="s">
        <v>267</v>
      </c>
      <c r="D71" s="10" t="s">
        <v>41</v>
      </c>
      <c r="E71" s="13">
        <v>100</v>
      </c>
      <c r="F71" s="15">
        <v>0</v>
      </c>
      <c r="G71" s="13">
        <f>ROUND(SUM(E71*F71),2)</f>
      </c>
      <c r="H71" s="17" t="s">
        <v>0</v>
      </c>
      <c r="I71" s="14" t="s">
        <v>268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269</v>
      </c>
      <c r="B72" s="14" t="s">
        <v>270</v>
      </c>
      <c r="C72" s="10" t="s">
        <v>271</v>
      </c>
      <c r="D72" s="10" t="s">
        <v>23</v>
      </c>
      <c r="E72" s="13">
        <v>300</v>
      </c>
      <c r="F72" s="15">
        <v>0</v>
      </c>
      <c r="G72" s="13">
        <f>ROUND(SUM(E72*F72),2)</f>
      </c>
      <c r="H72" s="17" t="s">
        <v>0</v>
      </c>
      <c r="I72" s="14" t="s">
        <v>272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273</v>
      </c>
      <c r="B73" s="14" t="s">
        <v>274</v>
      </c>
      <c r="C73" s="10" t="s">
        <v>275</v>
      </c>
      <c r="D73" s="10" t="s">
        <v>41</v>
      </c>
      <c r="E73" s="13">
        <v>100</v>
      </c>
      <c r="F73" s="15">
        <v>0</v>
      </c>
      <c r="G73" s="13">
        <f>ROUND(SUM(E73*F73),2)</f>
      </c>
      <c r="H73" s="17" t="s">
        <v>0</v>
      </c>
      <c r="I73" s="14" t="s">
        <v>276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277</v>
      </c>
      <c r="B74" s="14" t="s">
        <v>278</v>
      </c>
      <c r="C74" s="10" t="s">
        <v>279</v>
      </c>
      <c r="D74" s="10" t="s">
        <v>41</v>
      </c>
      <c r="E74" s="13">
        <v>50</v>
      </c>
      <c r="F74" s="15">
        <v>0</v>
      </c>
      <c r="G74" s="13">
        <f>ROUND(SUM(E74*F74),2)</f>
      </c>
      <c r="H74" s="17" t="s">
        <v>0</v>
      </c>
      <c r="I74" s="14" t="s">
        <v>280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281</v>
      </c>
      <c r="B75" s="14" t="s">
        <v>282</v>
      </c>
      <c r="C75" s="10" t="s">
        <v>283</v>
      </c>
      <c r="D75" s="10" t="s">
        <v>41</v>
      </c>
      <c r="E75" s="13">
        <v>100</v>
      </c>
      <c r="F75" s="15">
        <v>0</v>
      </c>
      <c r="G75" s="13">
        <f>ROUND(SUM(E75*F75),2)</f>
      </c>
      <c r="H75" s="17" t="s">
        <v>0</v>
      </c>
      <c r="I75" s="14" t="s">
        <v>284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285</v>
      </c>
      <c r="B76" s="14" t="s">
        <v>286</v>
      </c>
      <c r="C76" s="10" t="s">
        <v>287</v>
      </c>
      <c r="D76" s="10" t="s">
        <v>46</v>
      </c>
      <c r="E76" s="13">
        <v>200</v>
      </c>
      <c r="F76" s="15">
        <v>0</v>
      </c>
      <c r="G76" s="13">
        <f>ROUND(SUM(E76*F76),2)</f>
      </c>
      <c r="H76" s="17" t="s">
        <v>0</v>
      </c>
      <c r="I76" s="14" t="s">
        <v>288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289</v>
      </c>
      <c r="B77" s="14" t="s">
        <v>290</v>
      </c>
      <c r="C77" s="10" t="s">
        <v>291</v>
      </c>
      <c r="D77" s="10" t="s">
        <v>41</v>
      </c>
      <c r="E77" s="13">
        <v>100</v>
      </c>
      <c r="F77" s="15">
        <v>0</v>
      </c>
      <c r="G77" s="13">
        <f>ROUND(SUM(E77*F77),2)</f>
      </c>
      <c r="H77" s="17" t="s">
        <v>0</v>
      </c>
      <c r="I77" s="14" t="s">
        <v>292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293</v>
      </c>
      <c r="B78" s="14" t="s">
        <v>294</v>
      </c>
      <c r="C78" s="10" t="s">
        <v>295</v>
      </c>
      <c r="D78" s="10" t="s">
        <v>46</v>
      </c>
      <c r="E78" s="13">
        <v>100</v>
      </c>
      <c r="F78" s="15">
        <v>0</v>
      </c>
      <c r="G78" s="13">
        <f>ROUND(SUM(E78*F78),2)</f>
      </c>
      <c r="H78" s="17" t="s">
        <v>0</v>
      </c>
      <c r="I78" s="14" t="s">
        <v>296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297</v>
      </c>
      <c r="B79" s="14" t="s">
        <v>298</v>
      </c>
      <c r="C79" s="10" t="s">
        <v>299</v>
      </c>
      <c r="D79" s="10" t="s">
        <v>300</v>
      </c>
      <c r="E79" s="13">
        <v>100</v>
      </c>
      <c r="F79" s="15">
        <v>0</v>
      </c>
      <c r="G79" s="13">
        <f>ROUND(SUM(E79*F79),2)</f>
      </c>
      <c r="H79" s="17" t="s">
        <v>0</v>
      </c>
      <c r="I79" s="14" t="s">
        <v>301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302</v>
      </c>
      <c r="B80" s="14" t="s">
        <v>303</v>
      </c>
      <c r="C80" s="10" t="s">
        <v>304</v>
      </c>
      <c r="D80" s="10" t="s">
        <v>41</v>
      </c>
      <c r="E80" s="13">
        <v>100</v>
      </c>
      <c r="F80" s="15">
        <v>0</v>
      </c>
      <c r="G80" s="13">
        <f>ROUND(SUM(E80*F80),2)</f>
      </c>
      <c r="H80" s="17" t="s">
        <v>0</v>
      </c>
      <c r="I80" s="14" t="s">
        <v>305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306</v>
      </c>
      <c r="B81" s="14" t="s">
        <v>307</v>
      </c>
      <c r="C81" s="10" t="s">
        <v>308</v>
      </c>
      <c r="D81" s="10" t="s">
        <v>41</v>
      </c>
      <c r="E81" s="13">
        <v>100</v>
      </c>
      <c r="F81" s="15">
        <v>0</v>
      </c>
      <c r="G81" s="13">
        <f>ROUND(SUM(E81*F81),2)</f>
      </c>
      <c r="H81" s="17" t="s">
        <v>0</v>
      </c>
      <c r="I81" s="14" t="s">
        <v>309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310</v>
      </c>
      <c r="B82" s="14" t="s">
        <v>311</v>
      </c>
      <c r="C82" s="10" t="s">
        <v>312</v>
      </c>
      <c r="D82" s="10" t="s">
        <v>300</v>
      </c>
      <c r="E82" s="13">
        <v>100</v>
      </c>
      <c r="F82" s="15">
        <v>0</v>
      </c>
      <c r="G82" s="13">
        <f>ROUND(SUM(E82*F82),2)</f>
      </c>
      <c r="H82" s="17" t="s">
        <v>0</v>
      </c>
      <c r="I82" s="14" t="s">
        <v>313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314</v>
      </c>
      <c r="B83" s="14" t="s">
        <v>315</v>
      </c>
      <c r="C83" s="10" t="s">
        <v>316</v>
      </c>
      <c r="D83" s="10" t="s">
        <v>41</v>
      </c>
      <c r="E83" s="13">
        <v>100</v>
      </c>
      <c r="F83" s="15">
        <v>0</v>
      </c>
      <c r="G83" s="13">
        <f>ROUND(SUM(E83*F83),2)</f>
      </c>
      <c r="H83" s="17" t="s">
        <v>0</v>
      </c>
      <c r="I83" s="14" t="s">
        <v>317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318</v>
      </c>
      <c r="B84" s="14" t="s">
        <v>319</v>
      </c>
      <c r="C84" s="10" t="s">
        <v>320</v>
      </c>
      <c r="D84" s="10" t="s">
        <v>46</v>
      </c>
      <c r="E84" s="13">
        <v>100</v>
      </c>
      <c r="F84" s="15">
        <v>0</v>
      </c>
      <c r="G84" s="13">
        <f>ROUND(SUM(E84*F84),2)</f>
      </c>
      <c r="H84" s="17" t="s">
        <v>0</v>
      </c>
      <c r="I84" s="14" t="s">
        <v>321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322</v>
      </c>
      <c r="B85" s="14" t="s">
        <v>323</v>
      </c>
      <c r="C85" s="10" t="s">
        <v>324</v>
      </c>
      <c r="D85" s="10" t="s">
        <v>41</v>
      </c>
      <c r="E85" s="13">
        <v>100</v>
      </c>
      <c r="F85" s="15">
        <v>0</v>
      </c>
      <c r="G85" s="13">
        <f>ROUND(SUM(E85*F85),2)</f>
      </c>
      <c r="H85" s="17" t="s">
        <v>0</v>
      </c>
      <c r="I85" s="14" t="s">
        <v>325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326</v>
      </c>
      <c r="B86" s="14" t="s">
        <v>327</v>
      </c>
      <c r="C86" s="10" t="s">
        <v>328</v>
      </c>
      <c r="D86" s="10" t="s">
        <v>46</v>
      </c>
      <c r="E86" s="13">
        <v>2000</v>
      </c>
      <c r="F86" s="15">
        <v>0</v>
      </c>
      <c r="G86" s="13">
        <f>ROUND(SUM(E86*F86),2)</f>
      </c>
      <c r="H86" s="17" t="s">
        <v>0</v>
      </c>
      <c r="I86" s="14" t="s">
        <v>329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330</v>
      </c>
      <c r="B87" s="14" t="s">
        <v>331</v>
      </c>
      <c r="C87" s="10" t="s">
        <v>332</v>
      </c>
      <c r="D87" s="10" t="s">
        <v>77</v>
      </c>
      <c r="E87" s="13">
        <v>3000</v>
      </c>
      <c r="F87" s="15">
        <v>0</v>
      </c>
      <c r="G87" s="13">
        <f>ROUND(SUM(E87*F87),2)</f>
      </c>
      <c r="H87" s="17" t="s">
        <v>0</v>
      </c>
      <c r="I87" s="14" t="s">
        <v>333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334</v>
      </c>
      <c r="B88" s="14" t="s">
        <v>335</v>
      </c>
      <c r="C88" s="10" t="s">
        <v>336</v>
      </c>
      <c r="D88" s="10" t="s">
        <v>46</v>
      </c>
      <c r="E88" s="13">
        <v>200</v>
      </c>
      <c r="F88" s="15">
        <v>0</v>
      </c>
      <c r="G88" s="13">
        <f>ROUND(SUM(E88*F88),2)</f>
      </c>
      <c r="H88" s="17" t="s">
        <v>0</v>
      </c>
      <c r="I88" s="14" t="s">
        <v>337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338</v>
      </c>
      <c r="B89" s="14" t="s">
        <v>339</v>
      </c>
      <c r="C89" s="10" t="s">
        <v>340</v>
      </c>
      <c r="D89" s="10" t="s">
        <v>60</v>
      </c>
      <c r="E89" s="13">
        <v>3000</v>
      </c>
      <c r="F89" s="15">
        <v>0</v>
      </c>
      <c r="G89" s="13">
        <f>ROUND(SUM(E89*F89),2)</f>
      </c>
      <c r="H89" s="17" t="s">
        <v>0</v>
      </c>
      <c r="I89" s="14" t="s">
        <v>341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342</v>
      </c>
      <c r="B90" s="14" t="s">
        <v>343</v>
      </c>
      <c r="C90" s="10" t="s">
        <v>344</v>
      </c>
      <c r="D90" s="10" t="s">
        <v>46</v>
      </c>
      <c r="E90" s="13">
        <v>3000</v>
      </c>
      <c r="F90" s="15">
        <v>0</v>
      </c>
      <c r="G90" s="13">
        <f>ROUND(SUM(E90*F90),2)</f>
      </c>
      <c r="H90" s="17" t="s">
        <v>0</v>
      </c>
      <c r="I90" s="14" t="s">
        <v>345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346</v>
      </c>
      <c r="B91" s="14" t="s">
        <v>347</v>
      </c>
      <c r="C91" s="10" t="s">
        <v>348</v>
      </c>
      <c r="D91" s="10" t="s">
        <v>41</v>
      </c>
      <c r="E91" s="13">
        <v>100</v>
      </c>
      <c r="F91" s="15">
        <v>0</v>
      </c>
      <c r="G91" s="13">
        <f>ROUND(SUM(E91*F91),2)</f>
      </c>
      <c r="H91" s="17" t="s">
        <v>0</v>
      </c>
      <c r="I91" s="14" t="s">
        <v>349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350</v>
      </c>
      <c r="B92" s="14" t="s">
        <v>351</v>
      </c>
      <c r="C92" s="10" t="s">
        <v>352</v>
      </c>
      <c r="D92" s="10" t="s">
        <v>60</v>
      </c>
      <c r="E92" s="13">
        <v>120</v>
      </c>
      <c r="F92" s="15">
        <v>0</v>
      </c>
      <c r="G92" s="13">
        <f>ROUND(SUM(E92*F92),2)</f>
      </c>
      <c r="H92" s="17" t="s">
        <v>0</v>
      </c>
      <c r="I92" s="14" t="s">
        <v>353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354</v>
      </c>
      <c r="B93" s="14" t="s">
        <v>355</v>
      </c>
      <c r="C93" s="10" t="s">
        <v>356</v>
      </c>
      <c r="D93" s="10" t="s">
        <v>46</v>
      </c>
      <c r="E93" s="13">
        <v>250</v>
      </c>
      <c r="F93" s="15">
        <v>0</v>
      </c>
      <c r="G93" s="13">
        <f>ROUND(SUM(E93*F93),2)</f>
      </c>
      <c r="H93" s="17" t="s">
        <v>0</v>
      </c>
      <c r="I93" s="14" t="s">
        <v>357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358</v>
      </c>
      <c r="B94" s="14" t="s">
        <v>359</v>
      </c>
      <c r="C94" s="10" t="s">
        <v>360</v>
      </c>
      <c r="D94" s="10" t="s">
        <v>41</v>
      </c>
      <c r="E94" s="13">
        <v>200</v>
      </c>
      <c r="F94" s="15">
        <v>0</v>
      </c>
      <c r="G94" s="13">
        <f>ROUND(SUM(E94*F94),2)</f>
      </c>
      <c r="H94" s="17" t="s">
        <v>0</v>
      </c>
      <c r="I94" s="14" t="s">
        <v>361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362</v>
      </c>
      <c r="B95" s="14" t="s">
        <v>363</v>
      </c>
      <c r="C95" s="10" t="s">
        <v>364</v>
      </c>
      <c r="D95" s="10" t="s">
        <v>35</v>
      </c>
      <c r="E95" s="13">
        <v>300</v>
      </c>
      <c r="F95" s="15">
        <v>0</v>
      </c>
      <c r="G95" s="13">
        <f>ROUND(SUM(E95*F95),2)</f>
      </c>
      <c r="H95" s="17" t="s">
        <v>0</v>
      </c>
      <c r="I95" s="14" t="s">
        <v>365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366</v>
      </c>
      <c r="B96" s="14" t="s">
        <v>367</v>
      </c>
      <c r="C96" s="10" t="s">
        <v>368</v>
      </c>
      <c r="D96" s="10" t="s">
        <v>46</v>
      </c>
      <c r="E96" s="13">
        <v>200</v>
      </c>
      <c r="F96" s="15">
        <v>0</v>
      </c>
      <c r="G96" s="13">
        <f>ROUND(SUM(E96*F96),2)</f>
      </c>
      <c r="H96" s="17" t="s">
        <v>0</v>
      </c>
      <c r="I96" s="14" t="s">
        <v>369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370</v>
      </c>
      <c r="B97" s="14" t="s">
        <v>371</v>
      </c>
      <c r="C97" s="10" t="s">
        <v>372</v>
      </c>
      <c r="D97" s="10" t="s">
        <v>41</v>
      </c>
      <c r="E97" s="13">
        <v>100</v>
      </c>
      <c r="F97" s="15">
        <v>0</v>
      </c>
      <c r="G97" s="13">
        <f>ROUND(SUM(E97*F97),2)</f>
      </c>
      <c r="H97" s="17" t="s">
        <v>0</v>
      </c>
      <c r="I97" s="14" t="s">
        <v>373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374</v>
      </c>
      <c r="B98" s="14" t="s">
        <v>375</v>
      </c>
      <c r="C98" s="10" t="s">
        <v>376</v>
      </c>
      <c r="D98" s="10" t="s">
        <v>46</v>
      </c>
      <c r="E98" s="13">
        <v>6000</v>
      </c>
      <c r="F98" s="15">
        <v>0</v>
      </c>
      <c r="G98" s="13">
        <f>ROUND(SUM(E98*F98),2)</f>
      </c>
      <c r="H98" s="17" t="s">
        <v>0</v>
      </c>
      <c r="I98" s="14" t="s">
        <v>377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378</v>
      </c>
      <c r="B99" s="14" t="s">
        <v>379</v>
      </c>
      <c r="C99" s="10" t="s">
        <v>380</v>
      </c>
      <c r="D99" s="10" t="s">
        <v>46</v>
      </c>
      <c r="E99" s="13">
        <v>10000</v>
      </c>
      <c r="F99" s="15">
        <v>0</v>
      </c>
      <c r="G99" s="13">
        <f>ROUND(SUM(E99*F99),2)</f>
      </c>
      <c r="H99" s="17" t="s">
        <v>0</v>
      </c>
      <c r="I99" s="14" t="s">
        <v>381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382</v>
      </c>
      <c r="B100" s="14" t="s">
        <v>383</v>
      </c>
      <c r="C100" s="10" t="s">
        <v>384</v>
      </c>
      <c r="D100" s="10" t="s">
        <v>60</v>
      </c>
      <c r="E100" s="13">
        <v>6000</v>
      </c>
      <c r="F100" s="15">
        <v>0</v>
      </c>
      <c r="G100" s="13">
        <f>ROUND(SUM(E100*F100),2)</f>
      </c>
      <c r="H100" s="17" t="s">
        <v>0</v>
      </c>
      <c r="I100" s="14" t="s">
        <v>385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386</v>
      </c>
      <c r="B101" s="14" t="s">
        <v>387</v>
      </c>
      <c r="C101" s="10" t="s">
        <v>388</v>
      </c>
      <c r="D101" s="10" t="s">
        <v>23</v>
      </c>
      <c r="E101" s="13">
        <v>2000</v>
      </c>
      <c r="F101" s="15">
        <v>0</v>
      </c>
      <c r="G101" s="13">
        <f>ROUND(SUM(E101*F101),2)</f>
      </c>
      <c r="H101" s="17" t="s">
        <v>0</v>
      </c>
      <c r="I101" s="14" t="s">
        <v>389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390</v>
      </c>
      <c r="B102" s="14" t="s">
        <v>391</v>
      </c>
      <c r="C102" s="10" t="s">
        <v>392</v>
      </c>
      <c r="D102" s="10" t="s">
        <v>46</v>
      </c>
      <c r="E102" s="13">
        <v>2000</v>
      </c>
      <c r="F102" s="15">
        <v>0</v>
      </c>
      <c r="G102" s="13">
        <f>ROUND(SUM(E102*F102),2)</f>
      </c>
      <c r="H102" s="17" t="s">
        <v>0</v>
      </c>
      <c r="I102" s="14" t="s">
        <v>393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394</v>
      </c>
      <c r="B103" s="14" t="s">
        <v>395</v>
      </c>
      <c r="C103" s="10" t="s">
        <v>396</v>
      </c>
      <c r="D103" s="10" t="s">
        <v>23</v>
      </c>
      <c r="E103" s="13">
        <v>500</v>
      </c>
      <c r="F103" s="15">
        <v>0</v>
      </c>
      <c r="G103" s="13">
        <f>ROUND(SUM(E103*F103),2)</f>
      </c>
      <c r="H103" s="17" t="s">
        <v>0</v>
      </c>
      <c r="I103" s="14" t="s">
        <v>397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398</v>
      </c>
      <c r="B104" s="14" t="s">
        <v>399</v>
      </c>
      <c r="C104" s="10" t="s">
        <v>400</v>
      </c>
      <c r="D104" s="10" t="s">
        <v>23</v>
      </c>
      <c r="E104" s="13">
        <v>1000</v>
      </c>
      <c r="F104" s="15">
        <v>0</v>
      </c>
      <c r="G104" s="13">
        <f>ROUND(SUM(E104*F104),2)</f>
      </c>
      <c r="H104" s="17" t="s">
        <v>0</v>
      </c>
      <c r="I104" s="14" t="s">
        <v>401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402</v>
      </c>
      <c r="B105" s="14" t="s">
        <v>403</v>
      </c>
      <c r="C105" s="10" t="s">
        <v>404</v>
      </c>
      <c r="D105" s="10" t="s">
        <v>46</v>
      </c>
      <c r="E105" s="13">
        <v>2000</v>
      </c>
      <c r="F105" s="15">
        <v>0</v>
      </c>
      <c r="G105" s="13">
        <f>ROUND(SUM(E105*F105),2)</f>
      </c>
      <c r="H105" s="17" t="s">
        <v>0</v>
      </c>
      <c r="I105" s="14" t="s">
        <v>405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406</v>
      </c>
      <c r="B106" s="14" t="s">
        <v>407</v>
      </c>
      <c r="C106" s="10" t="s">
        <v>408</v>
      </c>
      <c r="D106" s="10" t="s">
        <v>46</v>
      </c>
      <c r="E106" s="13">
        <v>20</v>
      </c>
      <c r="F106" s="15">
        <v>0</v>
      </c>
      <c r="G106" s="13">
        <f>ROUND(SUM(E106*F106),2)</f>
      </c>
      <c r="H106" s="17" t="s">
        <v>0</v>
      </c>
      <c r="I106" s="14" t="s">
        <v>409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410</v>
      </c>
      <c r="B107" s="14" t="s">
        <v>411</v>
      </c>
      <c r="C107" s="10" t="s">
        <v>412</v>
      </c>
      <c r="D107" s="10" t="s">
        <v>41</v>
      </c>
      <c r="E107" s="13">
        <v>10</v>
      </c>
      <c r="F107" s="15">
        <v>0</v>
      </c>
      <c r="G107" s="13">
        <f>ROUND(SUM(E107*F107),2)</f>
      </c>
      <c r="H107" s="17" t="s">
        <v>0</v>
      </c>
      <c r="I107" s="14" t="s">
        <v>413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414</v>
      </c>
      <c r="B108" s="14" t="s">
        <v>415</v>
      </c>
      <c r="C108" s="10" t="s">
        <v>416</v>
      </c>
      <c r="D108" s="10" t="s">
        <v>55</v>
      </c>
      <c r="E108" s="13">
        <v>300</v>
      </c>
      <c r="F108" s="15">
        <v>0</v>
      </c>
      <c r="G108" s="13">
        <f>ROUND(SUM(E108*F108),2)</f>
      </c>
      <c r="H108" s="17" t="s">
        <v>0</v>
      </c>
      <c r="I108" s="14" t="s">
        <v>417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418</v>
      </c>
      <c r="B109" s="14" t="s">
        <v>419</v>
      </c>
      <c r="C109" s="10" t="s">
        <v>420</v>
      </c>
      <c r="D109" s="10" t="s">
        <v>41</v>
      </c>
      <c r="E109" s="13">
        <v>30</v>
      </c>
      <c r="F109" s="15">
        <v>0</v>
      </c>
      <c r="G109" s="13">
        <f>ROUND(SUM(E109*F109),2)</f>
      </c>
      <c r="H109" s="17" t="s">
        <v>0</v>
      </c>
      <c r="I109" s="14" t="s">
        <v>421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422</v>
      </c>
      <c r="B110" s="14" t="s">
        <v>423</v>
      </c>
      <c r="C110" s="10" t="s">
        <v>424</v>
      </c>
      <c r="D110" s="10" t="s">
        <v>46</v>
      </c>
      <c r="E110" s="13">
        <v>1000</v>
      </c>
      <c r="F110" s="15">
        <v>0</v>
      </c>
      <c r="G110" s="13">
        <f>ROUND(SUM(E110*F110),2)</f>
      </c>
      <c r="H110" s="17" t="s">
        <v>0</v>
      </c>
      <c r="I110" s="14" t="s">
        <v>425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325</v>
      </c>
      <c r="B111" s="14" t="s">
        <v>426</v>
      </c>
      <c r="C111" s="10" t="s">
        <v>427</v>
      </c>
      <c r="D111" s="10" t="s">
        <v>41</v>
      </c>
      <c r="E111" s="13">
        <v>1000</v>
      </c>
      <c r="F111" s="15">
        <v>0</v>
      </c>
      <c r="G111" s="13">
        <f>ROUND(SUM(E111*F111),2)</f>
      </c>
      <c r="H111" s="17" t="s">
        <v>0</v>
      </c>
      <c r="I111" s="14" t="s">
        <v>428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288</v>
      </c>
      <c r="B112" s="14" t="s">
        <v>429</v>
      </c>
      <c r="C112" s="10" t="s">
        <v>430</v>
      </c>
      <c r="D112" s="10" t="s">
        <v>41</v>
      </c>
      <c r="E112" s="13">
        <v>500</v>
      </c>
      <c r="F112" s="15">
        <v>0</v>
      </c>
      <c r="G112" s="13">
        <f>ROUND(SUM(E112*F112),2)</f>
      </c>
      <c r="H112" s="17" t="s">
        <v>0</v>
      </c>
      <c r="I112" s="14" t="s">
        <v>431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280</v>
      </c>
      <c r="B113" s="14" t="s">
        <v>432</v>
      </c>
      <c r="C113" s="10" t="s">
        <v>433</v>
      </c>
      <c r="D113" s="10" t="s">
        <v>41</v>
      </c>
      <c r="E113" s="13">
        <v>20</v>
      </c>
      <c r="F113" s="15">
        <v>0</v>
      </c>
      <c r="G113" s="13">
        <f>ROUND(SUM(E113*F113),2)</f>
      </c>
      <c r="H113" s="17" t="s">
        <v>0</v>
      </c>
      <c r="I113" s="14" t="s">
        <v>434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435</v>
      </c>
      <c r="B114" s="14" t="s">
        <v>436</v>
      </c>
      <c r="C114" s="10" t="s">
        <v>437</v>
      </c>
      <c r="D114" s="10" t="s">
        <v>77</v>
      </c>
      <c r="E114" s="13">
        <v>50</v>
      </c>
      <c r="F114" s="15">
        <v>0</v>
      </c>
      <c r="G114" s="13">
        <f>ROUND(SUM(E114*F114),2)</f>
      </c>
      <c r="H114" s="17" t="s">
        <v>0</v>
      </c>
      <c r="I114" s="14" t="s">
        <v>438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329</v>
      </c>
      <c r="B115" s="14" t="s">
        <v>439</v>
      </c>
      <c r="C115" s="10" t="s">
        <v>440</v>
      </c>
      <c r="D115" s="10" t="s">
        <v>300</v>
      </c>
      <c r="E115" s="13">
        <v>5</v>
      </c>
      <c r="F115" s="15">
        <v>0</v>
      </c>
      <c r="G115" s="13">
        <f>ROUND(SUM(E115*F115),2)</f>
      </c>
      <c r="H115" s="17" t="s">
        <v>0</v>
      </c>
      <c r="I115" s="14" t="s">
        <v>441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442</v>
      </c>
      <c r="B116" s="14" t="s">
        <v>443</v>
      </c>
      <c r="C116" s="10" t="s">
        <v>444</v>
      </c>
      <c r="D116" s="10" t="s">
        <v>23</v>
      </c>
      <c r="E116" s="13">
        <v>200</v>
      </c>
      <c r="F116" s="15">
        <v>0</v>
      </c>
      <c r="G116" s="13">
        <f>ROUND(SUM(E116*F116),2)</f>
      </c>
      <c r="H116" s="17" t="s">
        <v>0</v>
      </c>
      <c r="I116" s="14" t="s">
        <v>445</v>
      </c>
      <c r="J116" s="12" t="s">
        <v>0</v>
      </c>
      <c r="K116" s="13">
        <f>SUM(G116:G116)</f>
      </c>
      <c r="L116" s="13" t="s">
        <v>37</v>
      </c>
    </row>
    <row r="117" spans="1:12" ht="12.75">
      <c r="A117" s="14" t="s">
        <v>446</v>
      </c>
      <c r="B117" s="14" t="s">
        <v>447</v>
      </c>
      <c r="C117" s="10" t="s">
        <v>448</v>
      </c>
      <c r="D117" s="10" t="s">
        <v>77</v>
      </c>
      <c r="E117" s="13">
        <v>10</v>
      </c>
      <c r="F117" s="15">
        <v>0</v>
      </c>
      <c r="G117" s="13">
        <f>ROUND(SUM(E117*F117),2)</f>
      </c>
      <c r="H117" s="17" t="s">
        <v>0</v>
      </c>
      <c r="I117" s="14" t="s">
        <v>449</v>
      </c>
      <c r="J117" s="12" t="s">
        <v>0</v>
      </c>
      <c r="K117" s="13">
        <f>SUM(G117:G117)</f>
      </c>
      <c r="L117" s="13" t="s">
        <v>37</v>
      </c>
    </row>
    <row r="118" spans="1:12" ht="12.75">
      <c r="A118" s="14" t="s">
        <v>369</v>
      </c>
      <c r="B118" s="14" t="s">
        <v>450</v>
      </c>
      <c r="C118" s="10" t="s">
        <v>451</v>
      </c>
      <c r="D118" s="10" t="s">
        <v>41</v>
      </c>
      <c r="E118" s="13">
        <v>10</v>
      </c>
      <c r="F118" s="15">
        <v>0</v>
      </c>
      <c r="G118" s="13">
        <f>ROUND(SUM(E118*F118),2)</f>
      </c>
      <c r="H118" s="17" t="s">
        <v>0</v>
      </c>
      <c r="I118" s="14" t="s">
        <v>452</v>
      </c>
      <c r="J118" s="12" t="s">
        <v>0</v>
      </c>
      <c r="K118" s="13">
        <f>SUM(G118:G118)</f>
      </c>
      <c r="L118" s="13" t="s">
        <v>37</v>
      </c>
    </row>
    <row r="119" spans="1:12" ht="12.75">
      <c r="A119" s="14" t="s">
        <v>453</v>
      </c>
      <c r="B119" s="14" t="s">
        <v>454</v>
      </c>
      <c r="C119" s="10" t="s">
        <v>455</v>
      </c>
      <c r="D119" s="10" t="s">
        <v>46</v>
      </c>
      <c r="E119" s="13">
        <v>10</v>
      </c>
      <c r="F119" s="15">
        <v>0</v>
      </c>
      <c r="G119" s="13">
        <f>ROUND(SUM(E119*F119),2)</f>
      </c>
      <c r="H119" s="17" t="s">
        <v>0</v>
      </c>
      <c r="I119" s="14" t="s">
        <v>456</v>
      </c>
      <c r="J119" s="12" t="s">
        <v>0</v>
      </c>
      <c r="K119" s="13">
        <f>SUM(G119:G119)</f>
      </c>
      <c r="L119" s="13" t="s">
        <v>37</v>
      </c>
    </row>
    <row r="120" spans="1:12" ht="12.75">
      <c r="A120" s="14" t="s">
        <v>457</v>
      </c>
      <c r="B120" s="14" t="s">
        <v>458</v>
      </c>
      <c r="C120" s="10" t="s">
        <v>459</v>
      </c>
      <c r="D120" s="10" t="s">
        <v>300</v>
      </c>
      <c r="E120" s="13">
        <v>100</v>
      </c>
      <c r="F120" s="15">
        <v>0</v>
      </c>
      <c r="G120" s="13">
        <f>ROUND(SUM(E120*F120),2)</f>
      </c>
      <c r="H120" s="17" t="s">
        <v>0</v>
      </c>
      <c r="I120" s="14" t="s">
        <v>460</v>
      </c>
      <c r="J120" s="12" t="s">
        <v>0</v>
      </c>
      <c r="K120" s="13">
        <f>SUM(G120:G120)</f>
      </c>
      <c r="L120" s="13" t="s">
        <v>37</v>
      </c>
    </row>
    <row r="121" spans="1:12" ht="12.75">
      <c r="A121" s="14" t="s">
        <v>461</v>
      </c>
      <c r="B121" s="14" t="s">
        <v>462</v>
      </c>
      <c r="C121" s="10" t="s">
        <v>463</v>
      </c>
      <c r="D121" s="10" t="s">
        <v>41</v>
      </c>
      <c r="E121" s="13">
        <v>200</v>
      </c>
      <c r="F121" s="15">
        <v>0</v>
      </c>
      <c r="G121" s="13">
        <f>ROUND(SUM(E121*F121),2)</f>
      </c>
      <c r="H121" s="17" t="s">
        <v>0</v>
      </c>
      <c r="I121" s="14" t="s">
        <v>464</v>
      </c>
      <c r="J121" s="12" t="s">
        <v>0</v>
      </c>
      <c r="K121" s="13">
        <f>SUM(G121:G121)</f>
      </c>
      <c r="L121" s="13" t="s">
        <v>37</v>
      </c>
    </row>
    <row r="122" spans="1:12" ht="12.75">
      <c r="A122" s="14" t="s">
        <v>465</v>
      </c>
      <c r="B122" s="14" t="s">
        <v>466</v>
      </c>
      <c r="C122" s="10" t="s">
        <v>467</v>
      </c>
      <c r="D122" s="10" t="s">
        <v>41</v>
      </c>
      <c r="E122" s="13">
        <v>200</v>
      </c>
      <c r="F122" s="15">
        <v>0</v>
      </c>
      <c r="G122" s="13">
        <f>ROUND(SUM(E122*F122),2)</f>
      </c>
      <c r="H122" s="17" t="s">
        <v>0</v>
      </c>
      <c r="I122" s="14" t="s">
        <v>468</v>
      </c>
      <c r="J122" s="12" t="s">
        <v>0</v>
      </c>
      <c r="K122" s="13">
        <f>SUM(G122:G122)</f>
      </c>
      <c r="L122" s="13" t="s">
        <v>37</v>
      </c>
    </row>
    <row r="123" spans="1:12" ht="12.75">
      <c r="A123" s="14" t="s">
        <v>469</v>
      </c>
      <c r="B123" s="14" t="s">
        <v>470</v>
      </c>
      <c r="C123" s="10" t="s">
        <v>471</v>
      </c>
      <c r="D123" s="10" t="s">
        <v>41</v>
      </c>
      <c r="E123" s="13">
        <v>100</v>
      </c>
      <c r="F123" s="15">
        <v>0</v>
      </c>
      <c r="G123" s="13">
        <f>ROUND(SUM(E123*F123),2)</f>
      </c>
      <c r="H123" s="17" t="s">
        <v>0</v>
      </c>
      <c r="I123" s="14" t="s">
        <v>472</v>
      </c>
      <c r="J123" s="12" t="s">
        <v>0</v>
      </c>
      <c r="K123" s="13">
        <f>SUM(G123:G123)</f>
      </c>
      <c r="L123" s="13" t="s">
        <v>37</v>
      </c>
    </row>
    <row r="124" spans="1:12" ht="12.75">
      <c r="A124" s="14" t="s">
        <v>473</v>
      </c>
      <c r="B124" s="14" t="s">
        <v>474</v>
      </c>
      <c r="C124" s="10" t="s">
        <v>475</v>
      </c>
      <c r="D124" s="10" t="s">
        <v>41</v>
      </c>
      <c r="E124" s="13">
        <v>20</v>
      </c>
      <c r="F124" s="15">
        <v>0</v>
      </c>
      <c r="G124" s="13">
        <f>ROUND(SUM(E124*F124),2)</f>
      </c>
      <c r="H124" s="17" t="s">
        <v>0</v>
      </c>
      <c r="I124" s="14" t="s">
        <v>476</v>
      </c>
      <c r="J124" s="12" t="s">
        <v>0</v>
      </c>
      <c r="K124" s="13">
        <f>SUM(G124:G124)</f>
      </c>
      <c r="L124" s="13" t="s">
        <v>37</v>
      </c>
    </row>
    <row r="126" spans="6:7" ht="12.75">
      <c r="F126" s="18" t="s">
        <v>477</v>
      </c>
      <c r="G126" s="13">
        <f>SUM(G9:G124)</f>
      </c>
    </row>
    <row r="129" spans="2:4" ht="12.75">
      <c r="B129" s="19" t="s">
        <v>478</v>
      </c>
      <c r="D129" s="20" t="s">
        <v>479</v>
      </c>
    </row>
    <row r="131" ht="12.75">
      <c r="B131" s="21" t="s">
        <v>480</v>
      </c>
    </row>
    <row r="133" spans="2:3" ht="82.5" customHeight="1">
      <c r="B133" s="3" t="s">
        <v>481</v>
      </c>
      <c r="C133" s="3" t="s">
        <v>482</v>
      </c>
    </row>
    <row r="136" ht="12.75">
      <c r="B136" s="4" t="s">
        <v>483</v>
      </c>
    </row>
    <row r="137" ht="12.75">
      <c r="B137" s="5" t="s">
        <v>484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29:C129"/>
    <mergeCell ref="D129:L129"/>
    <mergeCell ref="B131:L131"/>
    <mergeCell ref="C133:L133"/>
    <mergeCell ref="B136:L136"/>
    <mergeCell ref="B137:L1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