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'Itens'!$A$1:$L$55</definedName>
  </definedNames>
  <calcPr fullCalcOnLoad="1"/>
</workbook>
</file>

<file path=xl/sharedStrings.xml><?xml version="1.0" encoding="utf-8"?>
<sst xmlns="http://schemas.openxmlformats.org/spreadsheetml/2006/main" count="219" uniqueCount="131">
  <si>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</si>
  <si>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</si>
  <si>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</si>
  <si>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</si>
  <si>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</si>
  <si>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</si>
  <si>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</si>
  <si>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</si>
  <si>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70/35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</si>
  <si>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</si>
  <si>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</si>
  <si>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</si>
  <si>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</si>
  <si>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</si>
  <si>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</si>
  <si>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</si>
  <si>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22/11/2023 09:15:00</t>
  </si>
  <si>
    <t xml:space="preserve">Objeto: </t>
  </si>
  <si>
    <t xml:space="preserve">AQUISIÇÃO DE SUPLEMENTAÇÃO ALIMENTAR PARA ATENDER AS DEMANDAS DE PACIENTES ONCOLOGICOS EM TRATAMENTO E CRIANÇAS E PACIENTES COM NECESSIDADE DE ALIMENTAÇÃO ESPECIAL E COMPLEMENTAR DO NOSSO MUNICIPIO.     
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</si>
  <si>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</si>
  <si>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</si>
  <si>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</si>
  <si>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</si>
  <si>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</si>
  <si>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</si>
  <si>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</si>
  <si>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</si>
  <si>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</si>
  <si>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</si>
  <si>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</si>
  <si>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</si>
  <si>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</si>
  <si>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20296</t>
  </si>
  <si>
    <t>0001</t>
  </si>
  <si>
    <t>COMPLEMENTO ALIMENTAR Suplemento de vitaminas e minerais, indicado para combater as carências nutricionais, em adultos. Exemplo de produtos: Sustagem diversos sabores. 400 GRS</t>
  </si>
  <si>
    <t>LATA</t>
  </si>
  <si>
    <t>2919</t>
  </si>
  <si>
    <t>SIM</t>
  </si>
  <si>
    <t>26712</t>
  </si>
  <si>
    <t>0002</t>
  </si>
  <si>
    <t>ESPESSANTE: INSTANTH CLEAR PRODIET / THINCKENUP CLEAR NESTLE / ESPESSA MAIS CARE / NUTILIS CLEAR DANONE LATA DE 125  A 175 GRS</t>
  </si>
  <si>
    <t>2935</t>
  </si>
  <si>
    <t>26829</t>
  </si>
  <si>
    <t>0003</t>
  </si>
  <si>
    <t>FÓRMULA INFANTIL A BASE DE SOJA Formula infantil de origem vegetal para lactentes do 0 a 12 meses, à base de proteína isolada de soja, isenta de lactose e sacarose, enriquecida com vitaminas, minerais, ferro e outros oligoelementos. Atendendo as recomendações do Codex Alimentarius FAO/OMS. Com no mínimo 80% do prazo de validade. REFERENCIA:  de produtos:Aptamil Soja 1 - FORMULA INFANTIL PARA LACTENTES DE 0 A 6 MESES, LATA COM NO MINIMO 400GRS</t>
  </si>
  <si>
    <t>2939</t>
  </si>
  <si>
    <t>20282</t>
  </si>
  <si>
    <t>0004</t>
  </si>
  <si>
    <t>FÓRMULA INFANTIL ANTI REGURGITAÇÃO Formula infantil para lactentes com regurgitação, de maior viscosidade, com amido de milho ou arroz pré-gelatinizado, e acrescida de óleo vegetal, enriquecida com vitaminas, minerais, ferro e outros oligoelementos. Atendendo as recomendações do Codex Alimentarius FAO/OM. Com no mínimo 80% do prazo de validade exemplo de produtos: Nan Ar, Enfamil Premiun Ar, Aptamil Ar. 400 GRS</t>
  </si>
  <si>
    <t>2920</t>
  </si>
  <si>
    <t>26830</t>
  </si>
  <si>
    <t>0005</t>
  </si>
  <si>
    <t>FORMULA INFANTIL DE MARCA IGUAL OU SUPERIOR A APTAMIL SOJA 2 - NAN SOJA 2 - FORMULA INFANTIL PARA LACTENTES DE 6 A 12 MESES. A BASE DE PROTEINA ISOLADA DE SOJA, DE LATA DE NO MINIMO 400 GRS.</t>
  </si>
  <si>
    <t>2940</t>
  </si>
  <si>
    <t>20287</t>
  </si>
  <si>
    <t>0006</t>
  </si>
  <si>
    <t>FORMULA INFANTIL DE PARTIDA Formula infantil para lactentes de 0 a 6 meses com proteínas   lácteas, adicionada de prebióticos, óleos vegetais enriquecidos com vitaminas, nucleotídeos, minerais, ferro e outros atendendo as recomendações do Codex Alimentarius FAO/OMS. Com no mínimo 80% do prazo de validade. Exemplo de produtos:  Aptamil 1, Enfamil Premium 1, Nestogeno 1, Similac 1, Milupa 1, Nan Pro 2. 400grs</t>
  </si>
  <si>
    <t>2921</t>
  </si>
  <si>
    <t>20288</t>
  </si>
  <si>
    <t>0007</t>
  </si>
  <si>
    <t>FORMULA INFANTIL DE SEGUIMENTO Formula infantil para lactentes de 06 a 12 meses com   proteínas   lácteas, óleos   vegetais, enriquecida   com   vitaminas, minerais, ferro e outros oligoelementos, atendendo as recomendações do Codex Alimentarius FAO/OMS. Com no mínimo 80% do prazo de validade. Exemplo de produtos:  Aptamil 2, Milupa 2, Nestogeno 2, Similac 2, Enfamil Premium 2, Nan Prob 2. 400 GRS</t>
  </si>
  <si>
    <t>2922</t>
  </si>
  <si>
    <t>26711</t>
  </si>
  <si>
    <t>0008</t>
  </si>
  <si>
    <t>FORMULA INFANTIL DE SEGUNDO SEMESTRE: APTAMIL PRO FUTURA 2 / NAN SUPREME 2 LATA 800 GRS</t>
  </si>
  <si>
    <t>2934</t>
  </si>
  <si>
    <t>20285</t>
  </si>
  <si>
    <t>0009</t>
  </si>
  <si>
    <t>FORMULA INFANTIL ELEMENTAR Formula infantil para lactentes, não alergênica, nutricionalmente completa com 100% aminoácidos livres, utilizada por via oral ou enteral, suplementada com ácidos graxos essenciais, vitaminas, minerais, ferro e outros oligoelementos. Atendendo as recomendações do Codex Alimentarius FAO/OMS. Isenta de lactose, sacarose, frutose, galactose e glúten. Exemplo de produtos Neocate, Puramino Alfamino 400 GRS</t>
  </si>
  <si>
    <t>2927</t>
  </si>
  <si>
    <t>20283</t>
  </si>
  <si>
    <t>0010</t>
  </si>
  <si>
    <t>FORMULA INFANTIL SEMI- ELEMENTAR Fórmula infantil para lactentes à base de proteína do leite hidrolisada, hipoalergênico contendo maltodextrina, lactose enriquecido com vitaminas, ferro e outros oligoelementos atendendo as recomendações do Codex Alimentarius FAO/OMS. Com no mínimo 80% do prazo de validade. Exemplo de produtos: Aptamil Pepit, Althera. 400 á 450grs</t>
  </si>
  <si>
    <t>2928</t>
  </si>
  <si>
    <t>20284</t>
  </si>
  <si>
    <t>0011</t>
  </si>
  <si>
    <t>FORMULA INFANTIL SEMI-ELEMENTAR SEM LACTOSE Formula infantil para lactentes semi elementar à base de proteína do leite extensamente hidrolisada   hipoalergênico, com tcm e maltodextrina, enriquecido com vitaminas, ferro e outros oligoelementos. Atendendo as recomendações do Codex Alimentarius FAO/OMS. Isenta de lactose e sacarose. Com no mínimo 80% do prazo de validade. Exemplo de produtos: Alfaré, Pregomin Pepit, Pregestimil Premiun. 400grs</t>
  </si>
  <si>
    <t>2929</t>
  </si>
  <si>
    <t>20286</t>
  </si>
  <si>
    <t>0012</t>
  </si>
  <si>
    <t>FORMULA INFANTIL SEM LACTOSE Formula infantil para lactentes com intolerância à lactose, isenta de lactose à base de leite de vaca óleos vegetais e maltodextrina enriquecida com vitaminas, nucleotídeos, minerais, ferro e outros oligoelementos. Atendendo as recomendações do Codex Alimentarius FAO/OMS. Com no mínimo 80% do prazo de validade Exemplo de produtos:  Nan, Aptamil, Enfamil (todos sem lactose) 400 GRS</t>
  </si>
  <si>
    <t>2923</t>
  </si>
  <si>
    <t>20290</t>
  </si>
  <si>
    <t>0013</t>
  </si>
  <si>
    <t>FORMULA POLIMÉRICA PEDIÁTRICA Formula nutricionalmente completa, crianças maiores de 01 ano de idade, normocalórica, normoproteica, em pó com proteína de alto valor biológico e IDR para macro e micro nutrientes.  Utilizada por via oral ou enteral isento de lactose e glúten. Com no mínimo 80% do prazo de validade. Exemplo de produtos:  Fortini, Nutren Jr, Pediasure. 400 GRS</t>
  </si>
  <si>
    <t>2930</t>
  </si>
  <si>
    <t>20291</t>
  </si>
  <si>
    <t>0014</t>
  </si>
  <si>
    <t>FORMULA POLIMÉRICA SEM SABOR Formula nutricionalmente completa, para crianças maiores de 01 ano de idade, normocalórica, normoproteica, em pó, com proteína de alto valor biológico e IDR para macro e micro nutrientes.  Utilizada por via oral ou enteral. Isento de lactose e glúten sem sabor. Com no mínimo 80% do prazo de validade. Exemplo de produtos: Fortini sem sabor  400 GRS</t>
  </si>
  <si>
    <t>2931</t>
  </si>
  <si>
    <t>20293</t>
  </si>
  <si>
    <t>0015</t>
  </si>
  <si>
    <t>FORMULA SEMI-ELEMENTAR (HIDROLISADA) ADULTO Formula hipercalórica e hiperproteica nutricionalmente completa, para adulto e idosos; base de peptídeos com proteína de soro de leite 100% hidrolisada. Isento de glúten, colesterol e lactose. Utilizada por via oral ou enteral isento de lactose e glúten. Com no mínimo 80% do prazo de validade. Exemplo de produtos: Peptamen.  Frasco 250 ml</t>
  </si>
  <si>
    <t>2924</t>
  </si>
  <si>
    <t>20292</t>
  </si>
  <si>
    <t>0016</t>
  </si>
  <si>
    <t>FORMULA SEMI-ELEMENTAR(HIDROLISADA) PEDIÁTRICA Formula nutricionalmente completa, para crianças maiores de 01 ano de idade, isocalórica, isotônica, sob forma facilmente absorvível, com proteína do soro de leite 100% hidrolisada. Em pó, utilizada por via oral ou enteral. Isento de lactose e glúten. Com no mínimo 80% do prazo de validade. Exemplo de produtos: Peptamen Junior. 400 GRS</t>
  </si>
  <si>
    <t>2925</t>
  </si>
  <si>
    <t>12560</t>
  </si>
  <si>
    <t>0017</t>
  </si>
  <si>
    <t>LEITE EM PÓ INTEGRAL INSTANTÂNEO. Rico em ferro e vitaminas c, a e d. A embalagem deverá conter externamente os dados de identificação e procedência do produto, informações nutricionais, data de fabricação, validade e número do lote.  A embalagem deverá ser individual.  O produto deverá apresentar validade mínima de 12 meses a partir da data de entrega na unidade requisitante. Pacote de 400 g.</t>
  </si>
  <si>
    <t>PCTE</t>
  </si>
  <si>
    <t>2926</t>
  </si>
  <si>
    <t>26826</t>
  </si>
  <si>
    <t>0018</t>
  </si>
  <si>
    <t>MUCILAGEM LATA 400 GRS MARCAS DE REFERENCIA: MUCILON MULTICEREAIS NESTLE, NUTRIBEN MULTICEREAIS NUTRIMENTAL.</t>
  </si>
  <si>
    <t>2936</t>
  </si>
  <si>
    <t>20294</t>
  </si>
  <si>
    <t>0019</t>
  </si>
  <si>
    <t>SUPLEMENTO CALÓRICO PARA ADULTO E IDOSO Formula polimerica em pó, enriquecida com vitaminas, minerais, ácidos e fibras solúveis. Isento de lactose e glúten. Com no mínimo 80% do prazo de validade. Exemplo de produtos: Nutridrink Max, Ensure Fos. Em diversos sabores:  baunilha, morango e chocolate.  350 GRS A 400 GRS</t>
  </si>
  <si>
    <t>2932</t>
  </si>
  <si>
    <t>20295</t>
  </si>
  <si>
    <t>0020</t>
  </si>
  <si>
    <t>SUPLEMENTO CALÓRICO PARA ADULTO E IDOSO SEM SABOR Formula polimérica em pó, enriquecida com vitaminas, minerais, ácidos e fibras solúveis Isento de lactose e glúten e sacarose com no mínimo 80% do prazo de validade. Exemplo de produtos: Nutridrink Max sem sabor. 350 Á 400 GRS</t>
  </si>
  <si>
    <t>2933</t>
  </si>
  <si>
    <t>26828</t>
  </si>
  <si>
    <t>0021</t>
  </si>
  <si>
    <t>SUPLEMENTO DE MARCA IGUAL OU SUPERIOR AO NUTREN SENIOR COM LATA COM NO MINIMO 370 GRS</t>
  </si>
  <si>
    <t>2938</t>
  </si>
  <si>
    <t>26827</t>
  </si>
  <si>
    <t>0022</t>
  </si>
  <si>
    <t>SUPLEMENTO MARCA DE REFERENCIA : NUTREN 1.0 OU ENSURE . NUTRIÇÃO COMPLETA E BALANCEADA EM PO, DILUIÇÃO EM AGUA, LATA 400 GRS</t>
  </si>
  <si>
    <t>2937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</si>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</sst>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150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150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150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150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150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150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100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200</v>
      </c>
      <c r="F24" s="15">
        <v>0</v>
      </c>
      <c r="G24" s="13">
        <f>ROUND(SUM(E24*F24),2)</f>
      </c>
      <c r="H24" s="17" t="s">
        <v>0</v>
      </c>
      <c r="I24" s="14" t="s">
        <v>73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200</v>
      </c>
      <c r="F25" s="15">
        <v>0</v>
      </c>
      <c r="G25" s="13">
        <f>ROUND(SUM(E25*F25),2)</f>
      </c>
      <c r="H25" s="17" t="s">
        <v>0</v>
      </c>
      <c r="I25" s="14" t="s">
        <v>77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100</v>
      </c>
      <c r="F26" s="15">
        <v>0</v>
      </c>
      <c r="G26" s="13">
        <f>ROUND(SUM(E26*F26),2)</f>
      </c>
      <c r="H26" s="17" t="s">
        <v>0</v>
      </c>
      <c r="I26" s="14" t="s">
        <v>81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200</v>
      </c>
      <c r="F27" s="15">
        <v>0</v>
      </c>
      <c r="G27" s="13">
        <f>ROUND(SUM(E27*F27),2)</f>
      </c>
      <c r="H27" s="17" t="s">
        <v>0</v>
      </c>
      <c r="I27" s="14" t="s">
        <v>85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200</v>
      </c>
      <c r="F28" s="15">
        <v>0</v>
      </c>
      <c r="G28" s="13">
        <f>ROUND(SUM(E28*F28),2)</f>
      </c>
      <c r="H28" s="17" t="s">
        <v>0</v>
      </c>
      <c r="I28" s="14" t="s">
        <v>89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35</v>
      </c>
      <c r="E29" s="13">
        <v>200</v>
      </c>
      <c r="F29" s="15">
        <v>0</v>
      </c>
      <c r="G29" s="13">
        <f>ROUND(SUM(E29*F29),2)</f>
      </c>
      <c r="H29" s="17" t="s">
        <v>0</v>
      </c>
      <c r="I29" s="14" t="s">
        <v>93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35</v>
      </c>
      <c r="E30" s="13">
        <v>150</v>
      </c>
      <c r="F30" s="15">
        <v>0</v>
      </c>
      <c r="G30" s="13">
        <f>ROUND(SUM(E30*F30),2)</f>
      </c>
      <c r="H30" s="17" t="s">
        <v>0</v>
      </c>
      <c r="I30" s="14" t="s">
        <v>97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101</v>
      </c>
      <c r="E31" s="13">
        <v>100</v>
      </c>
      <c r="F31" s="15">
        <v>0</v>
      </c>
      <c r="G31" s="13">
        <f>ROUND(SUM(E31*F31),2)</f>
      </c>
      <c r="H31" s="17" t="s">
        <v>0</v>
      </c>
      <c r="I31" s="14" t="s">
        <v>102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23</v>
      </c>
      <c r="E32" s="13">
        <v>100</v>
      </c>
      <c r="F32" s="15">
        <v>0</v>
      </c>
      <c r="G32" s="13">
        <f>ROUND(SUM(E32*F32),2)</f>
      </c>
      <c r="H32" s="17" t="s">
        <v>0</v>
      </c>
      <c r="I32" s="14" t="s">
        <v>106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35</v>
      </c>
      <c r="E33" s="13">
        <v>400</v>
      </c>
      <c r="F33" s="15">
        <v>0</v>
      </c>
      <c r="G33" s="13">
        <f>ROUND(SUM(E33*F33),2)</f>
      </c>
      <c r="H33" s="17" t="s">
        <v>0</v>
      </c>
      <c r="I33" s="14" t="s">
        <v>110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35</v>
      </c>
      <c r="E34" s="13">
        <v>400</v>
      </c>
      <c r="F34" s="15">
        <v>0</v>
      </c>
      <c r="G34" s="13">
        <f>ROUND(SUM(E34*F34),2)</f>
      </c>
      <c r="H34" s="17" t="s">
        <v>0</v>
      </c>
      <c r="I34" s="14" t="s">
        <v>114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115</v>
      </c>
      <c r="B35" s="14" t="s">
        <v>116</v>
      </c>
      <c r="C35" s="10" t="s">
        <v>117</v>
      </c>
      <c r="D35" s="10" t="s">
        <v>35</v>
      </c>
      <c r="E35" s="13">
        <v>150</v>
      </c>
      <c r="F35" s="15">
        <v>0</v>
      </c>
      <c r="G35" s="13">
        <f>ROUND(SUM(E35*F35),2)</f>
      </c>
      <c r="H35" s="17" t="s">
        <v>0</v>
      </c>
      <c r="I35" s="14" t="s">
        <v>118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119</v>
      </c>
      <c r="B36" s="14" t="s">
        <v>120</v>
      </c>
      <c r="C36" s="10" t="s">
        <v>121</v>
      </c>
      <c r="D36" s="10" t="s">
        <v>35</v>
      </c>
      <c r="E36" s="13">
        <v>150</v>
      </c>
      <c r="F36" s="15">
        <v>0</v>
      </c>
      <c r="G36" s="13">
        <f>ROUND(SUM(E36*F36),2)</f>
      </c>
      <c r="H36" s="17" t="s">
        <v>0</v>
      </c>
      <c r="I36" s="14" t="s">
        <v>122</v>
      </c>
      <c r="J36" s="12" t="s">
        <v>0</v>
      </c>
      <c r="K36" s="13">
        <f>SUM(G36:G36)</f>
      </c>
      <c r="L36" s="13" t="s">
        <v>37</v>
      </c>
    </row>
    <row r="38" spans="6:7" ht="12.75">
      <c r="F38" s="18" t="s">
        <v>123</v>
      </c>
      <c r="G38" s="13">
        <f>SUM(G9:G36)</f>
      </c>
    </row>
    <row r="41" spans="2:4" ht="12.75">
      <c r="B41" s="19" t="s">
        <v>124</v>
      </c>
      <c r="D41" s="20" t="s">
        <v>125</v>
      </c>
    </row>
    <row r="43" ht="12.75">
      <c r="B43" s="21" t="s">
        <v>126</v>
      </c>
    </row>
    <row r="45" spans="2:3" ht="82.5" customHeight="1">
      <c r="B45" s="3" t="s">
        <v>127</v>
      </c>
      <c r="C45" s="3" t="s">
        <v>128</v>
      </c>
    </row>
    <row r="48" ht="12.75">
      <c r="B48" s="4" t="s">
        <v>129</v>
      </c>
    </row>
    <row r="49" ht="12.75">
      <c r="B49" s="5" t="s">
        <v>130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1:C41"/>
    <mergeCell ref="D41:L41"/>
    <mergeCell ref="B43:L43"/>
    <mergeCell ref="C45:L45"/>
    <mergeCell ref="B48:L48"/>
    <mergeCell ref="B49:L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